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384" windowHeight="8196" activeTab="0"/>
  </bookViews>
  <sheets>
    <sheet name="Príjmy " sheetId="1" r:id="rId1"/>
    <sheet name="Výdavky 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<sst xmlns="http://schemas.openxmlformats.org/spreadsheetml/2006/main" count="923" uniqueCount="815">
  <si>
    <t xml:space="preserve">ŠJ - ZŠ Turzovka    -  potraviny  </t>
  </si>
  <si>
    <t xml:space="preserve">Výdavky </t>
  </si>
  <si>
    <t xml:space="preserve">v znení neskorších predpisov, </t>
  </si>
  <si>
    <t>zákon  č. 583/2004 Z. z  o rozpočtových pravidlách územnej samosprávy a o zmene a doplnení zákonov v znení neskorších prdpisov,</t>
  </si>
  <si>
    <t xml:space="preserve">223 Poplatky a platby z nepriemyselného a náh.predaja </t>
  </si>
  <si>
    <t xml:space="preserve">zákon  č. 523/2004 Z. z  o rozpočtových pravidlách územnej samosprávy a o zmene a doplnení zákonov v znení neskorších prdpisov,  </t>
  </si>
  <si>
    <t xml:space="preserve">zákon č. 564/2004 Z.z. o rozpočtovom  určení výnosu dane z príjmov územnej samospráve a o zmene a doplnneí niektorých zákonov </t>
  </si>
  <si>
    <t>nariadenie vlády č. 668/2004 Z.z. o rozdeľovaní výnosu dane z príjmov  územnej samosprávy,</t>
  </si>
  <si>
    <t>zákon  č. 369/1990 Z.z. o obecnom zriadení v znení neskorších predpisov,</t>
  </si>
  <si>
    <t>zákon  č.  582/2004  Z.z. o miestnych daniach a miestnom poplatku za komunálne odpady a drobné stavebné  odpady  v znení neskorších predpisov ,</t>
  </si>
  <si>
    <t>zákon č.  597/2003 Z.z. o financovaní základných škôl, stredných škôl a školských zariadení v znení neskorších predpisov,</t>
  </si>
  <si>
    <t xml:space="preserve">opatrenie MF SR č. MF/010752004-42 zo dňa 8.12.2004 v  znení  neskorších predpisov, ktorým sa ustanovuje druhová klasifikácia,  organizačná klasifikácia </t>
  </si>
  <si>
    <t>a ekonomická  klasifikácia  rozpočtovej klasifikácie.</t>
  </si>
  <si>
    <t xml:space="preserve">Rozpočet  mesta  Turzovky sa vnútorne člení na : </t>
  </si>
  <si>
    <t xml:space="preserve">Bežné príjmy a bežné výdavky </t>
  </si>
  <si>
    <t xml:space="preserve">Kapitálové príjmy a kapitálové výdavky </t>
  </si>
  <si>
    <t xml:space="preserve">Finančné  operácie </t>
  </si>
  <si>
    <t xml:space="preserve">Celkový  rozpočet na rok 2009 je  navrhnutý  ako vyrovnaný t.j. rozdiel medzi príjmami a výdavkami ( vrátane príjmových </t>
  </si>
  <si>
    <t xml:space="preserve">Schodok  kapitálového rozpočtu  je krytý bežnými príjmami a príjmami finančných operácií - predpokladaným  prebytkom hospodárenia </t>
  </si>
  <si>
    <t>Zostavovanie rozpočtu  je vykonávané v súlade s vytýčenými zámermi a cieľmi pre jednotlivé programy a zosúmarizovaním</t>
  </si>
  <si>
    <t xml:space="preserve">požiadaviek od jednotlivých  správcov programu.  Podľa  § 10  odst. 2 zákona č. 583/2004 o rozpočtových pravidlách  územnej </t>
  </si>
  <si>
    <t xml:space="preserve">samosprávy Mesto Turzovka je povinné prednostne zabezpečiť  krytie všetkých záväzkov, ktoré pre neho vyplývajú  z plnenia </t>
  </si>
  <si>
    <t>povinnosti  ustanovených osobitnými predpismi.</t>
  </si>
  <si>
    <t xml:space="preserve">Z dôvodu zavedenia  meny  eura sa v príjmovej častí návrhu rozpočtu počíta s úpravou sadzieb u dane z nehnuteľnosti  pre rok 2009 </t>
  </si>
  <si>
    <t xml:space="preserve">a poplatku za komunálny odpad a drobný stavebný odpad v zmysle návrhované VZN  o miestnych  daniach a poplatku </t>
  </si>
  <si>
    <t>za komunálny odpad a drobný stavebný odpad  a to z dôvodu zaokrúhľovania u jednotlivých sadzieb daní.</t>
  </si>
  <si>
    <t xml:space="preserve">v eurách </t>
  </si>
  <si>
    <t xml:space="preserve">v  eurách </t>
  </si>
  <si>
    <t xml:space="preserve">Bežné    príjmy     </t>
  </si>
  <si>
    <t xml:space="preserve">daňové  príjmy </t>
  </si>
  <si>
    <t xml:space="preserve">nedaňové príjmy </t>
  </si>
  <si>
    <t xml:space="preserve">granty a transfery </t>
  </si>
  <si>
    <t>euro/tis. Sk</t>
  </si>
  <si>
    <t xml:space="preserve">za rok 2008 a prevodom z rezervného  a ostatných fondov mesta. </t>
  </si>
  <si>
    <t>V roku  2009 sa prepokladá počet cca 28 výherných hracích prístrojov.</t>
  </si>
  <si>
    <t>Rozpočet  na roky 2009-2011 je uvádzaný v jednotnej mene euro. Pre rok 2009 je rozpočet pripravený  v duálnom zobrazení.</t>
  </si>
  <si>
    <t xml:space="preserve">Bežné  príjmy </t>
  </si>
  <si>
    <t>223 Poplatky a platby z nepriemyselného a náhod.predaja a sl.</t>
  </si>
  <si>
    <t>zákonov  v znení neskorších predpisov výnos dane z príjmov fyzických osôb  je príjmom rozpočtu mesta vo výške 70,3%.</t>
  </si>
  <si>
    <t>Výnos dane sa rozdeľuje  podľa kritérií v zmysle nariadenia vlády a rozdeľovaní výnosu dane z príjmov  územnej samosprávy nasledovne :</t>
  </si>
  <si>
    <t xml:space="preserve">a)  23% podľa počtu obyvateľov  mesta  s trvalým pobytom na území obce k  1. januáru  predchádzajúceho roka,z toho 44 % prepočítaný </t>
  </si>
  <si>
    <t xml:space="preserve">      koeficientom nadmorskej výšky  stredu mesta, </t>
  </si>
  <si>
    <t>b)  32% podľa počtu obyvateľov  mesta s trvalým pobytom na území mesta k 1. januáru predchádzajúceho kalendárneho roka prepočítaného</t>
  </si>
  <si>
    <t xml:space="preserve">      koeficientom od zaradenia  mesta do veľkostnej  kategórie,</t>
  </si>
  <si>
    <t xml:space="preserve"> na stavbu . Celkovú výmeru  stavebného pozemku tvoria parcely, ktorých parcelné čísla sú uvedené v pravoplatnom stavebnom povolení.</t>
  </si>
  <si>
    <t xml:space="preserve">Najväčšie  plánované príjmy za prenájom budov v roku 2009  sú z prenájmu  : </t>
  </si>
  <si>
    <t>Ostatné príjmy  predstavujú  nájom za prenájom  pozemkov   (záhrady, verejné  priestranstva)</t>
  </si>
  <si>
    <t>Mestského úradu. Spravné poplatky sú vyberané podľa zákona č. 145/1995 Z.z. o spravných poplatkoch  v znení neskorších predpisov</t>
  </si>
  <si>
    <t xml:space="preserve">nebezpečný odpad </t>
  </si>
  <si>
    <t xml:space="preserve">vyhotovenie  a osvedčenie matričných dokladov ,vyhotovenie odpisu, výpisu z úradných kníh, správny poplatok z reklamy, za vydanie </t>
  </si>
  <si>
    <t xml:space="preserve">rybarských lístkov, žiadosť o povolenie stavby,  rozhodnutie o prídelení súpisného čísla,  rôzné  potvdenia   a pod. </t>
  </si>
  <si>
    <t xml:space="preserve">Spravné poplatky -výherné hracie prístroje </t>
  </si>
  <si>
    <t>Výherné  hracie prístroje  :</t>
  </si>
  <si>
    <t xml:space="preserve">         poplatoik  </t>
  </si>
  <si>
    <t>Administratívne poplatky  :</t>
  </si>
  <si>
    <t xml:space="preserve">poplatok za udelenie individuálnej licencie na prevádzkovanie hazardných hier prostredníctvom výherných prístrojov platí </t>
  </si>
  <si>
    <t xml:space="preserve">pravnická osoba, ktorá uvedené prístroje umiestnila a prevádzkuje  v  zmysle zákona č. 171/2005 Z.z. o hazárdnych hrách. </t>
  </si>
  <si>
    <t xml:space="preserve">Sadzaba poplatku za prevázdkovanie výherneho hracieho prístroja v zmysle zákona č. 145/2005 Zb. o  správnych poplatkoch  </t>
  </si>
  <si>
    <t>Celkové   rozpočtované príjmy.</t>
  </si>
  <si>
    <t xml:space="preserve"> V zmysle zákona č. 564/2004 Z.z. o rozpočtovom určení výnosu dane z príjmov  územnej samosprávy  a o zmene a doplnení niektorých </t>
  </si>
  <si>
    <t xml:space="preserve">d)  5% podľa počtu obyvateľov mesta, ktorí dovŕšili  vek  šesťdesiatdva rokov s trvalým  pobytom na území mesta k 1. januáru    predchádzajúceho     </t>
  </si>
  <si>
    <t xml:space="preserve">     kalendárneho roka. </t>
  </si>
  <si>
    <t xml:space="preserve">     a školských zariadení  k 15.septembru  predchádzajúceho kalendárneho roka  prepočítane  koeficientom,</t>
  </si>
  <si>
    <t xml:space="preserve">v znení neskorších predpisov  je vo výške  1494 eur (45.000,-  Sk) za každý výherný hrací prístroj za obdobie  jedného roka.   </t>
  </si>
  <si>
    <t xml:space="preserve">Platby za vedenie účtovej  agendy Mikroregión </t>
  </si>
  <si>
    <t>pokuty v oblasti odpadového hospodástva,  penále za oneskorené  úhrady dani, poplatkoch, odberateľských faktúr a pod.</t>
  </si>
  <si>
    <t xml:space="preserve">c)  40% podľa počtu žiakov  (deti) základnej umeleckej  školy a školských zariadení v pôsobnosti mesta vrátane neštatných škôl </t>
  </si>
  <si>
    <t>v znení neskorších predpisov . Daň z  nehnuteľnosti sa člení na daň z pozemkov, daň zo stavieb a daň z bytov a nebytových priestorov.</t>
  </si>
  <si>
    <t>Pre vyrúbenie dane z nehnuteľnosti je rozhodujúci stav  k 1. januáru  zdaňovacieho obdobia.  Na zmeny skutočnosti rozhodujúcich pre daňovú</t>
  </si>
  <si>
    <t xml:space="preserve">povinnosť,  ktoré nastanú v priebehu zdaňovacieho obdobia sa neprihliada, ak zákon neustanovuje inak.  </t>
  </si>
  <si>
    <t>V prípade schválenia nového VZN o miestnych daniach a poplatku  za komunálne odpady a drobné stavebné odpady na rok 2009</t>
  </si>
  <si>
    <t xml:space="preserve">Mestským zastupiteľstvo v meste Turzovka budú sadzby dane z nehnuteľnosti pre rok 2009 upravené nasledovne  : </t>
  </si>
  <si>
    <t xml:space="preserve">V súčasnosti sa pripravuje novelizácia vyšie uvedeného nariadenia. </t>
  </si>
  <si>
    <t xml:space="preserve">Daň z pozemkov  </t>
  </si>
  <si>
    <t xml:space="preserve">Orná  pôda </t>
  </si>
  <si>
    <t>Za psa                                                                                 6307/190    eur/tis.Sk</t>
  </si>
  <si>
    <t>Za predajné automaty                                                             33 /1       eur/tis. Sk</t>
  </si>
  <si>
    <t>Za ubytovanie ( ubytov.zariadenia)                                     4979/150    eur/tis. Sk</t>
  </si>
  <si>
    <t>Sadzby dane z nehnuteľnosti  pre rok  2009</t>
  </si>
  <si>
    <t xml:space="preserve">                               </t>
  </si>
  <si>
    <t xml:space="preserve">               sadzba dane   </t>
  </si>
  <si>
    <t xml:space="preserve">           0,60 % zo základu dane </t>
  </si>
  <si>
    <t xml:space="preserve">Trvalé  trávnate porasty </t>
  </si>
  <si>
    <t xml:space="preserve">Lesné pozemky, rybníky </t>
  </si>
  <si>
    <t xml:space="preserve">Záhrady </t>
  </si>
  <si>
    <t>Zastavané plochy</t>
  </si>
  <si>
    <t xml:space="preserve">Stavebné pozemky </t>
  </si>
  <si>
    <t xml:space="preserve">Ostatné plochy </t>
  </si>
  <si>
    <t xml:space="preserve">Daň zo stavieb </t>
  </si>
  <si>
    <t xml:space="preserve">Stavby na bývanie </t>
  </si>
  <si>
    <t xml:space="preserve">Stavby poľnohospodárskej výroby </t>
  </si>
  <si>
    <t xml:space="preserve">Stavby rekreačných chatiek  </t>
  </si>
  <si>
    <t xml:space="preserve">Samostatné garáže </t>
  </si>
  <si>
    <t xml:space="preserve">Priemyselné stavby </t>
  </si>
  <si>
    <t xml:space="preserve">Stavby na podnik. a zárobkovú činnosť </t>
  </si>
  <si>
    <t xml:space="preserve">Ostatné stavby </t>
  </si>
  <si>
    <t xml:space="preserve">Daň z bytov </t>
  </si>
  <si>
    <t xml:space="preserve">Byty a nebytové priestory </t>
  </si>
  <si>
    <t xml:space="preserve">Nebytové  priestory na podnikanie </t>
  </si>
  <si>
    <t xml:space="preserve">Za stavebný pozemok sa považuje pozemok, uvedený v právoplatnom stavebnom konaní až do právoplatnosti kolaudačného rozhodnutia </t>
  </si>
  <si>
    <t>Daň z nehnuteľnosti  upravuje zákon č. 582/2004  Zb. o miestnych daniach a poplatku za komunálne odpady a drobné stavebné odpady</t>
  </si>
  <si>
    <t xml:space="preserve">         drobného stavebného odpadu od FO  do  1m3  </t>
  </si>
  <si>
    <t xml:space="preserve">náklady spojené so zabezpečením zberných nádob </t>
  </si>
  <si>
    <t xml:space="preserve">Predmetom dane za užívanie verejného priestranstva je v zmysle zákona č. 582/2004 Z.z. o miestnych daniach a poplatku za </t>
  </si>
  <si>
    <t xml:space="preserve">komunálne odpady a drobné stavebné odpady v zmysle  neskorších predpisov  osobitné užívanie verejného priestranstva  (umiestnenie </t>
  </si>
  <si>
    <t xml:space="preserve">Dane za špecifické služby :   sú vyberané na základe  prijatého  VZN. </t>
  </si>
  <si>
    <t>zariadenia na poskytovanie služieb, stavebného zariadenia, lunaparku a iných atrakcií, skládky a pod.).</t>
  </si>
  <si>
    <t xml:space="preserve">Miestny poplatok za komunálne odpady a drobné stavebné odpady sa v zmysle zákona č. 582/2004 Z.z. o miestnych daniach </t>
  </si>
  <si>
    <t>a poplatku za komunálne odpady a drobné stavebné odpady  v znení neskorších predpisov  sa platí za komunálne odpady a drobné stavebné</t>
  </si>
  <si>
    <t xml:space="preserve">Ostatné príjmy  predstavujú  príjmy  za prenájom  z  nebytovoých priestoroch  (Šuleková Vlasta - Pohostinstvo, SAD, Blok č. 13,) </t>
  </si>
  <si>
    <t xml:space="preserve">Príjmy za prenájom  zariadenia  Energetika. </t>
  </si>
  <si>
    <t xml:space="preserve">Príjem z prenájmu bytov vo vlastníctve mesta zahrňa  : príjem z neodpredaných  bytov,   </t>
  </si>
  <si>
    <t xml:space="preserve">ktoré sa nachádzajú v obýtnych domov   č.  43 /1  ( v počte  25  ks ) a byty  nad školskou jedálňou ( v počte 6 ks). </t>
  </si>
  <si>
    <t xml:space="preserve">odpady, ktoré vznikajú na území mesta. Poplatníkom  je    : </t>
  </si>
  <si>
    <t>a)  fyzická osoba,  ktorá má v meste trvalý  alebo prechodný pobyt, alebo užíva nehnuteľnosť na území mesta na iný účel ako na podnikanie,</t>
  </si>
  <si>
    <t xml:space="preserve">b)  právnická osoba, ktorá je opravnená užívať alebo užíva nehnuteľnosť nachádzajúcu sa na území mesta na iný účel ako na podnikanie, </t>
  </si>
  <si>
    <t>c)  podnikateľ, ktorý je oprávnený užívať alebo užíva nehnuteľnosť nachádzajúcu sa na území mesta na účel podnikania.</t>
  </si>
  <si>
    <t>V zmysle zákona č. 223/2001 Z.z. o odpadoch môže  mesto z vybraného miestného poplatku za komunálne odpady a drobné stavebné odpady</t>
  </si>
  <si>
    <t>uhradiť náklady na likvidáciu  :</t>
  </si>
  <si>
    <t xml:space="preserve">         komunálneho odpadu z domácnosti fyzických a právnických osôb, podnikateľov,</t>
  </si>
  <si>
    <t xml:space="preserve">         odpadu z čístenia ulíc </t>
  </si>
  <si>
    <t xml:space="preserve">         bioodpadu z verejnej zelene, parkov, cintorínov, z pozemkov FO, PO, podnikateľov, občianských združení </t>
  </si>
  <si>
    <t xml:space="preserve">          </t>
  </si>
  <si>
    <t xml:space="preserve">separáciu odpadu </t>
  </si>
  <si>
    <t xml:space="preserve">Separovaný  zber </t>
  </si>
  <si>
    <t xml:space="preserve">         odpadu z údržby verejnej zelene, parkov, cintorínov,</t>
  </si>
  <si>
    <t>Najväčšie plánované príjmy za prenájom pozemkov  v roku  2009 vyplyvajú  z prenájmu  :</t>
  </si>
  <si>
    <t xml:space="preserve">Šuleková  Vlasta  -  pohostinstvo  Predmier </t>
  </si>
  <si>
    <t xml:space="preserve">Danko  Zajac  - bývala SAD </t>
  </si>
  <si>
    <t xml:space="preserve">Firma  Eurovia  - bývala SAD </t>
  </si>
  <si>
    <t xml:space="preserve">Nebytové priestory budovy Mestského úradu </t>
  </si>
  <si>
    <t>Nebytové priestory  v Polyfunkčnom objekte č. 43</t>
  </si>
  <si>
    <t xml:space="preserve">Bežné príjmy </t>
  </si>
  <si>
    <t xml:space="preserve">v tis. Sk </t>
  </si>
  <si>
    <t>v tis. Sk</t>
  </si>
  <si>
    <t>v tis.Sk</t>
  </si>
  <si>
    <t xml:space="preserve">100 Daňové príjmy </t>
  </si>
  <si>
    <t xml:space="preserve">111 Daň z príjmov fyzickej osoby </t>
  </si>
  <si>
    <t xml:space="preserve">Výnos dane z príjmov územnej samosprávy </t>
  </si>
  <si>
    <t xml:space="preserve">120 Dane z majetku </t>
  </si>
  <si>
    <t xml:space="preserve">121 Daň z nehnuteľnosti </t>
  </si>
  <si>
    <t xml:space="preserve">Z pozemkov </t>
  </si>
  <si>
    <t xml:space="preserve">Zo stavieb </t>
  </si>
  <si>
    <t xml:space="preserve">Z bytov </t>
  </si>
  <si>
    <t xml:space="preserve">133 Dane za špecifické služby </t>
  </si>
  <si>
    <t xml:space="preserve">Za psa </t>
  </si>
  <si>
    <t xml:space="preserve">Za nevyherné hracie automaty </t>
  </si>
  <si>
    <t xml:space="preserve">Za predajné automaty </t>
  </si>
  <si>
    <t>Za ubytovanie ( ubytov.zariadenia)</t>
  </si>
  <si>
    <t>Za užívanie verejného priestranstva (spolu)</t>
  </si>
  <si>
    <t>Za užívanie verejného priestranstva (plagáty)</t>
  </si>
  <si>
    <t>Za úžívanie verejného priestranstva (trhovisko)</t>
  </si>
  <si>
    <t xml:space="preserve">Za užívanie verejného priestranstva </t>
  </si>
  <si>
    <t>Za užívanie verejného priestranstva (parkovanie)</t>
  </si>
  <si>
    <t>Za užívanie verejného priestranstva (rekl. miesta)</t>
  </si>
  <si>
    <t>Za úžívanie verejného priestranstva (vrty MŽP)</t>
  </si>
  <si>
    <t xml:space="preserve">Za komunálne odpady a drobné stav. Odpady </t>
  </si>
  <si>
    <t xml:space="preserve">200 Nedaňové príjmy </t>
  </si>
  <si>
    <t xml:space="preserve">211 Príjmy z podnikania </t>
  </si>
  <si>
    <t xml:space="preserve">Dividendy </t>
  </si>
  <si>
    <t xml:space="preserve">212 Príjmy z vlastníctva </t>
  </si>
  <si>
    <t xml:space="preserve">Z  prenajatých pozemkov </t>
  </si>
  <si>
    <t xml:space="preserve">Z prenajatých  budov </t>
  </si>
  <si>
    <t xml:space="preserve">Z prenajatých  garáží </t>
  </si>
  <si>
    <t>Z prenajatých bytov (Klika, Vanková, )</t>
  </si>
  <si>
    <t xml:space="preserve">Energetika </t>
  </si>
  <si>
    <t xml:space="preserve">220 Administratívne poplatky a iné poplatky a platby </t>
  </si>
  <si>
    <t xml:space="preserve">221 Administratívne poplatky </t>
  </si>
  <si>
    <t xml:space="preserve">Spravné poplatky </t>
  </si>
  <si>
    <t xml:space="preserve">222  Pokuty, penále a iné sankcie </t>
  </si>
  <si>
    <t>Za porušenie predpisov (priestupky)</t>
  </si>
  <si>
    <t>Za porušenie pravidiel (papuče)</t>
  </si>
  <si>
    <t>Za porušenie pravidiel (penále, pokuty a upomienky)</t>
  </si>
  <si>
    <t>Za dodávku vody a stočne (MsÚ)</t>
  </si>
  <si>
    <t>Za dodávku vody a stočne (byty a neb. priestory č.43)</t>
  </si>
  <si>
    <t>Za dodávku vody (Klika)</t>
  </si>
  <si>
    <t>Za dodávku tepla (MsÚ)</t>
  </si>
  <si>
    <t>Za dodávku tepla (PO)</t>
  </si>
  <si>
    <t>Za dodávku elektrickej energie (MsÚ)</t>
  </si>
  <si>
    <t>Ostatné služby (Klika)</t>
  </si>
  <si>
    <t xml:space="preserve">Za odpadové nádoby </t>
  </si>
  <si>
    <t>Ostatné poplatky (ŠA,Verejné  WC, MIC )</t>
  </si>
  <si>
    <t xml:space="preserve">Výjazdy MHZ </t>
  </si>
  <si>
    <t xml:space="preserve">Platby za vedenie účtovnej agendy a PaM - Školstvo </t>
  </si>
  <si>
    <t xml:space="preserve">Platby za vedenie účtovnej agendy a PaM - MPS </t>
  </si>
  <si>
    <t>Sociálne nástroje SZ</t>
  </si>
  <si>
    <t xml:space="preserve">229 Ďalšie administratívne poplatky a iné poplatky a platby </t>
  </si>
  <si>
    <t xml:space="preserve">Recyklačný fond </t>
  </si>
  <si>
    <t xml:space="preserve">Za znečisťovanie ovzdušia </t>
  </si>
  <si>
    <t>240 Úroky z tuzemských úverov, pôžičiek a vkladov</t>
  </si>
  <si>
    <t xml:space="preserve">Z účtov finančného hospodárenia </t>
  </si>
  <si>
    <t xml:space="preserve">Z terminovaných vkladov </t>
  </si>
  <si>
    <t xml:space="preserve">292 Iné nedaňové príjmy </t>
  </si>
  <si>
    <t xml:space="preserve">Z výťažkov z loterií  a iných podobných hier </t>
  </si>
  <si>
    <t xml:space="preserve">300 Granty a transfery </t>
  </si>
  <si>
    <t xml:space="preserve">311 Granty </t>
  </si>
  <si>
    <t>311</t>
  </si>
  <si>
    <t xml:space="preserve">Stravme spolu zmyslu plne voľný čas počas prazdnín (ŽSK+spolufin.) - projekt </t>
  </si>
  <si>
    <t>Sprevadzaj má na mojej ceste - projekt  (ŽSK+spoluf.)-projekt</t>
  </si>
  <si>
    <t>SOcÚ - príspevky doúčtované z roku 2007</t>
  </si>
  <si>
    <t xml:space="preserve">ŽSK -  príspevok na BS </t>
  </si>
  <si>
    <t xml:space="preserve">312 Transfery  v rámci verejnej správy  </t>
  </si>
  <si>
    <t xml:space="preserve">Zo ŠR ÚPSV a R - hmotná núdza - stravovanie </t>
  </si>
  <si>
    <t xml:space="preserve">Zo ŠR ÚPSV a R - hmotná núdza - školské potreby  </t>
  </si>
  <si>
    <t xml:space="preserve">Zo ŠR ÚPSVa R štipendia </t>
  </si>
  <si>
    <t xml:space="preserve">Zo ŠR  ÚPSV a R rod. prídavky - zaškoláctvo </t>
  </si>
  <si>
    <t>Zo ŠR Europský sociál.fond aktiv.príspevok(Mesto)</t>
  </si>
  <si>
    <t>Zo ŠR školstvo prenesené kompetencie  (ZŠ)</t>
  </si>
  <si>
    <t>Zo ŠR doprava žiakov  (ZŠ)</t>
  </si>
  <si>
    <t xml:space="preserve">Zo ŠR odchodné  zamestnancov ZŠ </t>
  </si>
  <si>
    <t xml:space="preserve">Zo ŠR školský úrad - dotácia </t>
  </si>
  <si>
    <t xml:space="preserve">Zo ŠR - uzem.rozh.stav. poriadok </t>
  </si>
  <si>
    <t xml:space="preserve">Zo ŠR - životné prostredie </t>
  </si>
  <si>
    <t xml:space="preserve">Zo ŠR úsek miestnych a účelových komunikácií </t>
  </si>
  <si>
    <t xml:space="preserve">Zo ŠR na kamerový systém </t>
  </si>
  <si>
    <t xml:space="preserve">Zo ŠR strategické plánovanie reg. rozvoja </t>
  </si>
  <si>
    <t>Zo ŠR cezhraničné stretnutie susedov (intereg)</t>
  </si>
  <si>
    <t>Zo ŠR - Kultúrne poukazy (ZŠ Turzovka)</t>
  </si>
  <si>
    <t xml:space="preserve">Zo ŠR na matričnú činnosť </t>
  </si>
  <si>
    <t>Zo ŠR na evidenciu obyvat. (podľa počtu ŠÚ)</t>
  </si>
  <si>
    <t xml:space="preserve">Zo ŠR dotácia na škody vzniknuté povodňami </t>
  </si>
  <si>
    <t>330 Zahraničné granty</t>
  </si>
  <si>
    <t xml:space="preserve">331  Bežné   -  Od medzinárodnej organizácie </t>
  </si>
  <si>
    <t xml:space="preserve">340 Zahraničné trasfery </t>
  </si>
  <si>
    <t xml:space="preserve">Celkový  rozpočet   v   príjmovej  častí    na  rok  2009       6152493/  185350   eur/tis. Sk </t>
  </si>
  <si>
    <t xml:space="preserve">Prostriedky z rozpočtu Európskej únie </t>
  </si>
  <si>
    <t xml:space="preserve"> </t>
  </si>
  <si>
    <t>Bežné  príjmy  spolu :</t>
  </si>
  <si>
    <t xml:space="preserve">Kapitalové príjmy </t>
  </si>
  <si>
    <t xml:space="preserve">230 Kapitalové príjmy </t>
  </si>
  <si>
    <t xml:space="preserve">Príjmy z predaja kapit. aktív. Budovy </t>
  </si>
  <si>
    <t xml:space="preserve">Príjmy z predaja kapit. aktív. byty </t>
  </si>
  <si>
    <t xml:space="preserve">Príjmyz predaja kapit. Aktív - byt Skybíková-Kyjanica </t>
  </si>
  <si>
    <t xml:space="preserve">Príjmy z predaja bytov Blok 13 + nebytové priestory </t>
  </si>
  <si>
    <t>Príjmy z predaja budov (ZŠ Vyš.koniec)</t>
  </si>
  <si>
    <t xml:space="preserve">Majetkové vyspriadanie - majetku ČOV a mesta </t>
  </si>
  <si>
    <t>Príjmy z predaja zariadenia MPS (miešačka)</t>
  </si>
  <si>
    <t>Príjmy z predaja pozemkov  SAD (ivanyi)</t>
  </si>
  <si>
    <t xml:space="preserve">Príjmy z predaja pozemkov a nehmot. Aktív </t>
  </si>
  <si>
    <t xml:space="preserve">320 Tuzemské kapitalové granty a trasfery </t>
  </si>
  <si>
    <t xml:space="preserve">Zo ŠR -dotácia  na bikros a osvetlenie hokej.ihrisko </t>
  </si>
  <si>
    <t xml:space="preserve">330 Zahraničné kapitalové granty </t>
  </si>
  <si>
    <t xml:space="preserve">Kapitálové granty od medzinár. organizácie </t>
  </si>
  <si>
    <t>Kapitalové príjmy   spolu   :</t>
  </si>
  <si>
    <t xml:space="preserve">Príjmové finančné operácie </t>
  </si>
  <si>
    <t xml:space="preserve"> 450  Z ostatných finančných operácií </t>
  </si>
  <si>
    <t>Nevyčerpaná dotácia ZŠ z roku 2007</t>
  </si>
  <si>
    <t>Nevyčerpaná dotácia školský úrad z roku 2007</t>
  </si>
  <si>
    <t xml:space="preserve">Nevyčerpaná dotácia ZŠ z roku 2007- odchodne </t>
  </si>
  <si>
    <t>Prevod prostriedkov z peňaž. fondov (FR)</t>
  </si>
  <si>
    <t>Prevod prostriedkov z peňaž. fondov  FKaŠ</t>
  </si>
  <si>
    <t xml:space="preserve">Prevod prostriedkov z peňaž. fondov  Fond bytový </t>
  </si>
  <si>
    <t xml:space="preserve">Prevod prostriedkov z životného prostredia  </t>
  </si>
  <si>
    <t xml:space="preserve">Prevod prostriedkov z fondu sociálnych vecí </t>
  </si>
  <si>
    <t>Prevod prostriedkov z peňaž. fondov doprav. prostr.</t>
  </si>
  <si>
    <t xml:space="preserve">510 Tuzemské  úvery, pôžičky a návratné finačné výpomoci </t>
  </si>
  <si>
    <t>Dlhodobý úver ŠFRB (nad. Bytov 80% - byty nad jedálňou ZŠ z prostriedkov ŠFRB )</t>
  </si>
  <si>
    <t>Dlhodobý úver ŠFRB (nad. bytov 20% - byty nad jedálňou ZŠ z vlastných prostriedkov )</t>
  </si>
  <si>
    <t>Poplatok za znečisťovanie ovzdušia  -  príjem z uvedeného poplatku výplyva zo zákona č. 401/1998 Z.z. o poplatkoch za  znečisťovanie ovzdušia .</t>
  </si>
  <si>
    <t>a prijatého VZN.</t>
  </si>
  <si>
    <t>Rozpočtované  prijmy z tuzemských grantov a dotácií budú v roku 2009 napĺňať príjmovú stránku rozpočtu mesta.</t>
  </si>
  <si>
    <t xml:space="preserve">        Daň za užívanie verejného priestranstva                            13709/413 eur/tis.Sk</t>
  </si>
  <si>
    <t>Poplatok za komunálne odpady a drobný stavebný odpad               122818/ 3700  eur /tis. Sk</t>
  </si>
  <si>
    <t xml:space="preserve">    Nedaňové  príjmy  : </t>
  </si>
  <si>
    <r>
      <t xml:space="preserve">211 Dividendy </t>
    </r>
    <r>
      <rPr>
        <sz val="12"/>
        <rFont val="Arial"/>
        <family val="0"/>
      </rPr>
      <t xml:space="preserve"> -  mesto  Turzovka  je  akcionárom   v  Dexii  banka  3 akcií   ktorých  hodnota  predstavuje  13145  eur ( 396 tis. Sk).</t>
    </r>
  </si>
  <si>
    <t>Poplatky v  MIC  predstavujú platby za  predaj  propagačných  predmetov  a poskytovanie služieb (kopírovanie, podávanie informácií, internet ).</t>
  </si>
  <si>
    <t xml:space="preserve">Kapitálové    príjmy  rozpočtu tvoria  :  </t>
  </si>
  <si>
    <r>
      <t xml:space="preserve">    300 - Granty a transfery </t>
    </r>
    <r>
      <rPr>
        <sz val="12"/>
        <rFont val="Arial"/>
        <family val="0"/>
      </rPr>
      <t xml:space="preserve">         </t>
    </r>
    <r>
      <rPr>
        <b/>
        <sz val="12"/>
        <rFont val="Arial"/>
        <family val="2"/>
      </rPr>
      <t xml:space="preserve"> 932052/ 28079   eur/ tis. Sk</t>
    </r>
    <r>
      <rPr>
        <sz val="12"/>
        <rFont val="Arial"/>
        <family val="0"/>
      </rPr>
      <t xml:space="preserve"> </t>
    </r>
  </si>
  <si>
    <t>Transfery v rámci verejnej správe sú podrobne  rozpísané v tabuľkovej časti  návrhu rozpočtu.</t>
  </si>
  <si>
    <t xml:space="preserve">Názov subjektu     </t>
  </si>
  <si>
    <t xml:space="preserve">Materská škola  Turzovka  </t>
  </si>
  <si>
    <t xml:space="preserve">Školská jedáleň  MŠ Turzovka </t>
  </si>
  <si>
    <t xml:space="preserve">Základná škola Turzovka </t>
  </si>
  <si>
    <t xml:space="preserve">Školská jedáleň  ZŠ Turzovka </t>
  </si>
  <si>
    <t xml:space="preserve">Vlastné príjmy škôl a školských zariadení   podľa  jednotlivých  subjektov na rok 2009: </t>
  </si>
  <si>
    <t xml:space="preserve">Školský klub  </t>
  </si>
  <si>
    <t xml:space="preserve">Centrum voľného času Turzovka </t>
  </si>
  <si>
    <t xml:space="preserve">Základná umelecká škola </t>
  </si>
  <si>
    <t>S p o l  u     :</t>
  </si>
  <si>
    <t xml:space="preserve">Základná škola Turzovka   </t>
  </si>
  <si>
    <t>Granty v školských zariadeniach - vlastné príjmy  (dary)</t>
  </si>
  <si>
    <t>Vzdelávacie poukazy zo  ŠR  podľa jednotlivých subjektov  :</t>
  </si>
  <si>
    <t xml:space="preserve">Základná škola Turzovka + Školský klub </t>
  </si>
  <si>
    <t xml:space="preserve">Centrum voľného času  </t>
  </si>
  <si>
    <r>
      <t xml:space="preserve"> </t>
    </r>
    <r>
      <rPr>
        <b/>
        <sz val="14"/>
        <rFont val="Arial"/>
        <family val="2"/>
      </rPr>
      <t xml:space="preserve">S p o l  u  </t>
    </r>
  </si>
  <si>
    <t>Vlastné príjmy a granty  jednotlivých škôl a školskýcha zariadení  sú súčasťou bežného rozpočtu  mesta Turzovka.</t>
  </si>
  <si>
    <t xml:space="preserve">Vzdelávacie poukazy sú rozpočtované v  príjmovej tabuľkovej časti rozpočtu. </t>
  </si>
  <si>
    <t>Výnos dane z príjmov  územnej samosprávy    2,543882/ 76637 eur/tis.Sk</t>
  </si>
  <si>
    <t>Daň z nehnuteľnosti   110204/3320 eur/tis.Sk</t>
  </si>
  <si>
    <t>Za nevyherné hracie automaty                                             332/10      eur/tis. Sk</t>
  </si>
  <si>
    <t xml:space="preserve">Príjmové  finančné  operácie </t>
  </si>
  <si>
    <t>Príjmové finančné operácie spolu  :</t>
  </si>
  <si>
    <t xml:space="preserve">Kapitálové príjmy </t>
  </si>
  <si>
    <t>Príjmové finančné operácie</t>
  </si>
  <si>
    <t xml:space="preserve">Vlastné príjmy RO s právnou subjektivitou + dary </t>
  </si>
  <si>
    <t xml:space="preserve">Tranfery  a granty v školských zariadeniach </t>
  </si>
  <si>
    <t xml:space="preserve">Projekty v školách </t>
  </si>
  <si>
    <t>Rozpočtové príjmy spolu</t>
  </si>
  <si>
    <t xml:space="preserve">  Rozpočet rok 2010</t>
  </si>
  <si>
    <t>Rozpočet rok 2011</t>
  </si>
  <si>
    <t xml:space="preserve"> Rozpočet rok 2010</t>
  </si>
  <si>
    <t xml:space="preserve">Schválený rozpočet </t>
  </si>
  <si>
    <t xml:space="preserve">I. zmena rozpočtu  </t>
  </si>
  <si>
    <t xml:space="preserve">II. zmena rozpočtu </t>
  </si>
  <si>
    <t xml:space="preserve">Rozpočet  </t>
  </si>
  <si>
    <t xml:space="preserve">Rozpočet </t>
  </si>
  <si>
    <t>Bežné výdavky</t>
  </si>
  <si>
    <t xml:space="preserve"> rok 2008</t>
  </si>
  <si>
    <t>rok 2008</t>
  </si>
  <si>
    <t>rok 2009</t>
  </si>
  <si>
    <t xml:space="preserve"> rok 2010</t>
  </si>
  <si>
    <t>v tis. SK</t>
  </si>
  <si>
    <t>01.1.1 Výdavky verejnej správy</t>
  </si>
  <si>
    <t>Poslanci MsÚ</t>
  </si>
  <si>
    <t>Náhrada refundácie mzdy poslancov</t>
  </si>
  <si>
    <t xml:space="preserve"> Stravovanie poslancov</t>
  </si>
  <si>
    <t>Odmeny poslancov MsZ a členov komisií</t>
  </si>
  <si>
    <t xml:space="preserve">Poslanci MsÚ - súhrn </t>
  </si>
  <si>
    <t xml:space="preserve">Správa úradu </t>
  </si>
  <si>
    <t>Mzdy, platy, a ost.osob.vyrov.</t>
  </si>
  <si>
    <t>Tarifný plat, osob. plat, základ.plat</t>
  </si>
  <si>
    <t>Osobný priplatok + odmeny (pracovníkov)</t>
  </si>
  <si>
    <t xml:space="preserve">Za riadenie </t>
  </si>
  <si>
    <t xml:space="preserve">Za prácu nadčas </t>
  </si>
  <si>
    <t>Odmeny (funkcionárov)</t>
  </si>
  <si>
    <t>Jubileá</t>
  </si>
  <si>
    <t>Poistné a príspevok do poisťovní</t>
  </si>
  <si>
    <t>Poistné do Všeobecnej zdravotnej poisťovne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</si>
  <si>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</si>
  <si>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</si>
  <si>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</si>
  <si>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</si>
  <si>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</si>
  <si>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</si>
  <si>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</si>
  <si>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Tovary a služby</t>
  </si>
  <si>
    <t>z toho</t>
  </si>
  <si>
    <t>Cestovné náhrady</t>
  </si>
  <si>
    <t>Tuzemské cestovné, stravné, ubytovanie</t>
  </si>
  <si>
    <t xml:space="preserve">Zahraničné cestovné, stravné, ubytovanie </t>
  </si>
  <si>
    <t>Energie, voda a komunikácie</t>
  </si>
  <si>
    <t>Elektrická energia MsÚ</t>
  </si>
  <si>
    <t xml:space="preserve">Elektrická energia  ostatné zariadenia </t>
  </si>
  <si>
    <t>Teplo budova MsÚ</t>
  </si>
  <si>
    <t xml:space="preserve">Teplo budova č. 43-nebytové priestory </t>
  </si>
  <si>
    <t>Teplo ostatné zariadenia</t>
  </si>
  <si>
    <t>Vodné, stočné budova MsÚ</t>
  </si>
  <si>
    <t>Vodné, stočné byty + nebyt.priestory č. 43</t>
  </si>
  <si>
    <t xml:space="preserve">Vodné, stočné ostatné zariadenia </t>
  </si>
  <si>
    <t>Telefón, fax</t>
  </si>
  <si>
    <t>Rozhlas, televízia</t>
  </si>
  <si>
    <t xml:space="preserve">Poštové služby </t>
  </si>
  <si>
    <t xml:space="preserve">Internet, infokiosky </t>
  </si>
  <si>
    <t xml:space="preserve">Materiál </t>
  </si>
  <si>
    <t>Interierové vybavenie (nábytok)</t>
  </si>
  <si>
    <t xml:space="preserve">Výpočtová technika (drobný nákup- do 30 tis. Sk)-počítače, kopírky, tlačiarne, </t>
  </si>
  <si>
    <t xml:space="preserve">Materiál a narádie použivané na údržbu </t>
  </si>
  <si>
    <t>Kancelarské potreby a materiál (tonery)</t>
  </si>
  <si>
    <t xml:space="preserve">Papier </t>
  </si>
  <si>
    <t xml:space="preserve">Čistiace a hygienické potreby </t>
  </si>
  <si>
    <t xml:space="preserve">Tlačíva  </t>
  </si>
  <si>
    <t>Kvety (obrady)</t>
  </si>
  <si>
    <t xml:space="preserve">Štatné a miestné znaky </t>
  </si>
  <si>
    <t xml:space="preserve">Miestne vyznamenania - ceny mesta  </t>
  </si>
  <si>
    <t xml:space="preserve">Ostatný všeobecný materiál </t>
  </si>
  <si>
    <t xml:space="preserve">Časopisy, noviny, zbierky zákonov, </t>
  </si>
  <si>
    <t xml:space="preserve">Spravodajca mesta </t>
  </si>
  <si>
    <t>Pracovné odevy, obuv a pracovn.pomôcky</t>
  </si>
  <si>
    <t>Softvér (nákup programov do  50.000,- Sk)</t>
  </si>
  <si>
    <t>Reprezentačné</t>
  </si>
  <si>
    <t>Dopravné</t>
  </si>
  <si>
    <t>Palivo, mazivá, oleje, špeciálne kvapaliny</t>
  </si>
  <si>
    <t>Servis, údržba, opravy a výdavky s tým spojené</t>
  </si>
  <si>
    <t>Zmluvné poistenie (vozidiel MPS, MHZ, MsÚ))</t>
  </si>
  <si>
    <t xml:space="preserve">Havarijné poistenie </t>
  </si>
  <si>
    <t>Karty, známky, parkovne</t>
  </si>
  <si>
    <t>Rutinná a štandardná údržba</t>
  </si>
  <si>
    <t>Výpočtov.techniky(počítačov)+ Software -(aktualizácia )</t>
  </si>
  <si>
    <t xml:space="preserve">Programový  rozpočet   Mesta  Turzovka  na roky 2009-2011 </t>
  </si>
  <si>
    <t xml:space="preserve">Príjmy </t>
  </si>
  <si>
    <t>Rozpočet  Mesta  Turzovka na roky 2009-2011  je  zostavovaný v súlade s platnými právnymi normami  SR  :</t>
  </si>
  <si>
    <t>Rozpočet  na roky 2009-2011 je uvedený v tabuľkovej časti  rozpočtu.</t>
  </si>
  <si>
    <t xml:space="preserve">Schválený rozpočet na rok  2009 </t>
  </si>
  <si>
    <t>Schválený  rozpočet  na rok  2009</t>
  </si>
  <si>
    <t xml:space="preserve">Schválený  rozpočet na rok  2009 </t>
  </si>
  <si>
    <t>Schválený rozpočet  na rok  2009</t>
  </si>
  <si>
    <t>Kancelarských strojov a zariadení (kopírky, tlačiarne)</t>
  </si>
  <si>
    <t>Budova MsÚ</t>
  </si>
  <si>
    <t xml:space="preserve">Ostatné prenajaté priestory </t>
  </si>
  <si>
    <t>Nájomné za nájom</t>
  </si>
  <si>
    <t>Prenájom pozemkov (ŽSR)</t>
  </si>
  <si>
    <t xml:space="preserve">Poštový priečinok </t>
  </si>
  <si>
    <t>Prenájom výpočtovej techniky (kopírka klienske  centrum)</t>
  </si>
  <si>
    <t>Prenájom pozemok (na VOK)</t>
  </si>
  <si>
    <t>Služby</t>
  </si>
  <si>
    <t>Školenia, kurzy, semináre, porady, konferencie,</t>
  </si>
  <si>
    <t>Propagácia, reklama a inzercia</t>
  </si>
  <si>
    <t xml:space="preserve">Revízie a kontroly </t>
  </si>
  <si>
    <t xml:space="preserve">Čistenie a pranie </t>
  </si>
  <si>
    <t xml:space="preserve">Tlač tlačív, viazanie zbierok zákonov </t>
  </si>
  <si>
    <t>Všeobecné služby inde nešpecifikované</t>
  </si>
  <si>
    <t xml:space="preserve">Náklady vynaložené - prechod na euro </t>
  </si>
  <si>
    <t xml:space="preserve">Advokátske a pravné služby </t>
  </si>
  <si>
    <t xml:space="preserve">Auditorské služby </t>
  </si>
  <si>
    <t xml:space="preserve">Stražná služba </t>
  </si>
  <si>
    <t xml:space="preserve">Exekučné služby </t>
  </si>
  <si>
    <t>Poradenské služ.v oblasti požiar.ochrany a BOZP</t>
  </si>
  <si>
    <t xml:space="preserve">Zdravotná pracovná služba </t>
  </si>
  <si>
    <t>Poplatky a odvody (Cestná daň)</t>
  </si>
  <si>
    <t>Poplatky banke (za ved.účtu, daň z úrokov, ter.vkl.</t>
  </si>
  <si>
    <t>Stravovanie MsÚ</t>
  </si>
  <si>
    <t xml:space="preserve">Poistné budov a zariadení v správe mesta </t>
  </si>
  <si>
    <t>Prídel do sociálneho fondu</t>
  </si>
  <si>
    <t xml:space="preserve">Kolkové známky </t>
  </si>
  <si>
    <t>Odmeny pracovníkov mimopracovného pomeru</t>
  </si>
  <si>
    <t xml:space="preserve">Spracovanie projektov - zmluva  s firmou </t>
  </si>
  <si>
    <t xml:space="preserve">Transféry </t>
  </si>
  <si>
    <t xml:space="preserve">Spoluúčasť pri financovaní grantov a dotácií, fondov EÚ </t>
  </si>
  <si>
    <t>Nemocenské dávky MsÚ (10dní)</t>
  </si>
  <si>
    <t>Správa   úradu  - súhrn</t>
  </si>
  <si>
    <t>01.3.3 Iné všeobecné služby /Matrika/</t>
  </si>
  <si>
    <t>Mzdy, platy, sl.príjmy a ost.osobné vyrovnania</t>
  </si>
  <si>
    <t>Tarifný plat, osob. plat, základný plat</t>
  </si>
  <si>
    <t>Odmeny</t>
  </si>
  <si>
    <t>Poistné Spoločná zdravotná poisťovňa</t>
  </si>
  <si>
    <t xml:space="preserve">Na nemocenské poistenie </t>
  </si>
  <si>
    <t xml:space="preserve">Na starobné poistenie </t>
  </si>
  <si>
    <t xml:space="preserve">Na úrazové poistenie </t>
  </si>
  <si>
    <t xml:space="preserve">Na invalidné poistenie </t>
  </si>
  <si>
    <t xml:space="preserve">Na poistenie v nezamestnosti  </t>
  </si>
  <si>
    <t xml:space="preserve">Na poistenie do rezevného fondu solidarity   </t>
  </si>
  <si>
    <t xml:space="preserve">Teplo - vyúčtovanie </t>
  </si>
  <si>
    <t xml:space="preserve">Kancelársky materiál </t>
  </si>
  <si>
    <t xml:space="preserve">Tlačíva </t>
  </si>
  <si>
    <t>Výpočtovej techniky</t>
  </si>
  <si>
    <t xml:space="preserve">Nájomné za nájom </t>
  </si>
  <si>
    <t xml:space="preserve">Nájomné za kanceláriu </t>
  </si>
  <si>
    <t xml:space="preserve">Stravovanie </t>
  </si>
  <si>
    <t xml:space="preserve">Pov. Prídel do fondu sociálneho </t>
  </si>
  <si>
    <t>Príspevok na ošatenie  (matrikár)</t>
  </si>
  <si>
    <t xml:space="preserve">Matrika - súhrn </t>
  </si>
  <si>
    <t>01.7.0.</t>
  </si>
  <si>
    <t xml:space="preserve">Traktor poistné - leasing </t>
  </si>
  <si>
    <t xml:space="preserve">Traktor DPH - leasing </t>
  </si>
  <si>
    <t xml:space="preserve">Traktor - úroky - leasing </t>
  </si>
  <si>
    <t>Banke (municipálny úver)</t>
  </si>
  <si>
    <t>Banke (ŠFRB)</t>
  </si>
  <si>
    <t xml:space="preserve">Splácanie úrokov z úverov + leasing - súhrn </t>
  </si>
  <si>
    <t>03.2.0 Ochrana pred požiarmi</t>
  </si>
  <si>
    <t xml:space="preserve">Mestský hasičský zbor </t>
  </si>
  <si>
    <t>Telefonné poplatky</t>
  </si>
  <si>
    <t xml:space="preserve">Všeobecný materiál </t>
  </si>
  <si>
    <t xml:space="preserve">Výzbroj pre hasičov </t>
  </si>
  <si>
    <t xml:space="preserve">Výstroj pre hasičov </t>
  </si>
  <si>
    <t xml:space="preserve">Nahradné diely </t>
  </si>
  <si>
    <t xml:space="preserve">Všeobecné služby </t>
  </si>
  <si>
    <t xml:space="preserve">Poistenie hasičov </t>
  </si>
  <si>
    <t xml:space="preserve">Odmena - preventivári, členovia MHZ </t>
  </si>
  <si>
    <t xml:space="preserve">Transfery </t>
  </si>
  <si>
    <t>Príspevok na činnosť Dobrovoľnej požiar.organizácie</t>
  </si>
  <si>
    <t xml:space="preserve">Mestský hasičský zbor - súhrn </t>
  </si>
  <si>
    <t xml:space="preserve">04 Ekonomická oblasť </t>
  </si>
  <si>
    <t xml:space="preserve">04.1.2 Všeobecno-pracovná oblasť - aktivač.čin. - spolu </t>
  </si>
  <si>
    <t>Poistné Všeobecná zdravotná poisťovňa</t>
  </si>
  <si>
    <t xml:space="preserve">Na poistenie v nezamestnanosti </t>
  </si>
  <si>
    <t xml:space="preserve">Na poistenie do rezervného fondu solidarity </t>
  </si>
  <si>
    <t xml:space="preserve">292  - Výťažky z lóterií  a iných podobných hier </t>
  </si>
  <si>
    <t xml:space="preserve">odvod z výťažku stávkovej kancelárie odvádza právnická  osoba, ktorá spĺňa podmienky pre prevádzku  v zmysle zákona </t>
  </si>
  <si>
    <t xml:space="preserve">č. 171/2005 Z.z. o hazardných hrách.  V  zmysle § 37 je sadzba odvodu vo výške 5% z výťažku stávkovej kancelárie za </t>
  </si>
  <si>
    <t xml:space="preserve">obdobie jedného kalendárneho roka. </t>
  </si>
  <si>
    <t xml:space="preserve"> 212 - Príjmy z prenajatých  bytov    </t>
  </si>
  <si>
    <t>Materiál</t>
  </si>
  <si>
    <t xml:space="preserve">Pracovné odevy, obuv a pracov.pomôcky </t>
  </si>
  <si>
    <t>04.1.2  Všeobecná pracovná oblasť - Strategické plánovanie regionálneho rozvoja</t>
  </si>
  <si>
    <t xml:space="preserve">04.5.1 Cestná doprava - spolu </t>
  </si>
  <si>
    <t xml:space="preserve">Údržba miestnych komunikácií </t>
  </si>
  <si>
    <t>Povodne z roku 2007</t>
  </si>
  <si>
    <t xml:space="preserve">Riešenie dopravný generel </t>
  </si>
  <si>
    <t>Transfery v rámci verejnej správy (Príspev.MPS)</t>
  </si>
  <si>
    <t xml:space="preserve">Príspevok MPS na činnosť </t>
  </si>
  <si>
    <t>Príspevok  - na údržbu mesta - príloha č. 1</t>
  </si>
  <si>
    <t xml:space="preserve">Účasť na majetku </t>
  </si>
  <si>
    <t xml:space="preserve">Vklad na záloženie  s.r.o  Turzovka -Služby mesta  </t>
  </si>
  <si>
    <t>Ekonomická oblasť  spolu  :</t>
  </si>
  <si>
    <t xml:space="preserve">05  Ochrana životného prostredia </t>
  </si>
  <si>
    <t>05.1.0 Nakladanie s odpadmi</t>
  </si>
  <si>
    <t xml:space="preserve">Energie, voda a komunikácie </t>
  </si>
  <si>
    <t xml:space="preserve">Poštové poplatky z pošt. Poukážok </t>
  </si>
  <si>
    <t>Všeobecný materiál (nákup popolnic, odpadové koše,nálepky na popolnice)</t>
  </si>
  <si>
    <t xml:space="preserve">Odvod odpadu, uloženie a likvidácia </t>
  </si>
  <si>
    <t xml:space="preserve">Tlač kalendárov zvozu na odpad, indetifikácia odpadu, </t>
  </si>
  <si>
    <t>Súťaž deti enviromentálny spôsob naklad. s odpad.</t>
  </si>
  <si>
    <t xml:space="preserve">Poplatky banke  za vedenie účtu </t>
  </si>
  <si>
    <t xml:space="preserve">Bežné transfery </t>
  </si>
  <si>
    <t xml:space="preserve">Združenie TKO Semeteš - zmluva o združení prostriedkov -projektová  dokumentácia na výstavbu skládky odpadov </t>
  </si>
  <si>
    <t>Nakladanie  s  odpadmi  - súhrn</t>
  </si>
  <si>
    <t xml:space="preserve">06  Bývanie a občianská vybavenosť </t>
  </si>
  <si>
    <t xml:space="preserve">06.2.0 Rozvoj obcí </t>
  </si>
  <si>
    <t>Verejná  zeleň</t>
  </si>
  <si>
    <t xml:space="preserve">Rutinná a štandardná údržba </t>
  </si>
  <si>
    <t xml:space="preserve">Verejná zeleň - údržba+ orezavánie drevín (120 tis.) </t>
  </si>
  <si>
    <t xml:space="preserve">Služby </t>
  </si>
  <si>
    <t xml:space="preserve">Odmeny za práce mimopracovného pomeru </t>
  </si>
  <si>
    <t>Trhovisko + fontána</t>
  </si>
  <si>
    <t xml:space="preserve">Trhovisko + fontána - všeob. materiál </t>
  </si>
  <si>
    <t xml:space="preserve">Trhovisko + tontána údržba </t>
  </si>
  <si>
    <t>Verejné WC</t>
  </si>
  <si>
    <t xml:space="preserve">Verejné WC -všeobec. materiál  </t>
  </si>
  <si>
    <t xml:space="preserve">Rozvoj  mesta </t>
  </si>
  <si>
    <t xml:space="preserve">Pracovné náradie </t>
  </si>
  <si>
    <t xml:space="preserve">Pracovné oblečenie </t>
  </si>
  <si>
    <t xml:space="preserve">Geometrické plány </t>
  </si>
  <si>
    <t>Projektová dokumentácia</t>
  </si>
  <si>
    <t xml:space="preserve">Znalecké posudky </t>
  </si>
  <si>
    <t>Rozvoj obcí - súhrn</t>
  </si>
  <si>
    <t xml:space="preserve">06.3.0 Zásobovanie vodou </t>
  </si>
  <si>
    <t xml:space="preserve">Vodovody a zariadenia - všeob. materiál </t>
  </si>
  <si>
    <t xml:space="preserve">Rutinná a štandartná údržba </t>
  </si>
  <si>
    <t xml:space="preserve">Vodovody a zariadenia - údržba </t>
  </si>
  <si>
    <t xml:space="preserve">Zásobovanie vodou - súhrn  </t>
  </si>
  <si>
    <t>06.4.0 Verejné osvetlenie</t>
  </si>
  <si>
    <t xml:space="preserve">Elektrická energia </t>
  </si>
  <si>
    <t xml:space="preserve">Verejné osvetlenie - súhrn </t>
  </si>
  <si>
    <t>Bývanie a občianská vybavenosť  spolu   :</t>
  </si>
  <si>
    <t xml:space="preserve">08 Rekreácia, Kultúra a Náboženstvo </t>
  </si>
  <si>
    <t xml:space="preserve">08  Kultúra </t>
  </si>
  <si>
    <t>Transfery v rámci verejnej správy</t>
  </si>
  <si>
    <t xml:space="preserve">KaSS - príspevok </t>
  </si>
  <si>
    <t xml:space="preserve">Ostatné kultúrne služby </t>
  </si>
  <si>
    <t xml:space="preserve">Amfiteátr - elektrická energia </t>
  </si>
  <si>
    <t xml:space="preserve">Vianočná výzdoba </t>
  </si>
  <si>
    <t xml:space="preserve">Beskydské slávnosti -všeobec. materiál </t>
  </si>
  <si>
    <t>Jašíkové Kysúce - všeobecný materiál</t>
  </si>
  <si>
    <t xml:space="preserve">Beskydské slávnosti všeobecné služby </t>
  </si>
  <si>
    <t xml:space="preserve">Beskydské slávnosti - dohody </t>
  </si>
  <si>
    <t>08.3.0 Vysielacie a vydavateľské služby</t>
  </si>
  <si>
    <t>Miestny rozhlas - poplatok SOZA</t>
  </si>
  <si>
    <t>08.4.0 Náboženské a iné spoločenské služby</t>
  </si>
  <si>
    <t xml:space="preserve">Dom smútku všeobecný materiál </t>
  </si>
  <si>
    <t xml:space="preserve">Dom  smútku, cintorin - údržba </t>
  </si>
  <si>
    <t>Rekreácia, Kultúra a Naboženstvo  spolu  :</t>
  </si>
  <si>
    <t>633-637</t>
  </si>
  <si>
    <t xml:space="preserve">Finančné prostriedky na Turzovské leto - Vyšegradský  fond  </t>
  </si>
  <si>
    <t xml:space="preserve">09 Vzdelanie </t>
  </si>
  <si>
    <t xml:space="preserve">09.1.1. Predškolská výchová s dennou staroslivosťou  </t>
  </si>
  <si>
    <t>Materská škola Šárky a Jedáleň</t>
  </si>
  <si>
    <t>dotácia 41</t>
  </si>
  <si>
    <t>610-642</t>
  </si>
  <si>
    <t xml:space="preserve">Dotácia  na mzdy a prev.od zriaď.+zo ŠR (predšk.111 tis.) </t>
  </si>
  <si>
    <t>Vlastné príjmy škôl + dary (131 tis.)</t>
  </si>
  <si>
    <t>Školská jedáleň  (mzdy a prevádzka)</t>
  </si>
  <si>
    <t>Vlastné príjmy  ŠJ</t>
  </si>
  <si>
    <t xml:space="preserve">Transfery (aktivač.činnosť )  </t>
  </si>
  <si>
    <t xml:space="preserve">09.1.2.1 Základné vzdelanie s bežnou starostlivosťou  </t>
  </si>
  <si>
    <t xml:space="preserve">dotácia </t>
  </si>
  <si>
    <t>dotácia 111</t>
  </si>
  <si>
    <t>Prostriedky na bežné výdavky - mzdy +prevádzka</t>
  </si>
  <si>
    <t>pren.výk. 111</t>
  </si>
  <si>
    <t>610-637</t>
  </si>
  <si>
    <t xml:space="preserve">Vzdelávacie poukazy            </t>
  </si>
  <si>
    <t>Vlastné príjmy + dary (310 tis. Sk)</t>
  </si>
  <si>
    <t xml:space="preserve">Odchodné  zamestnancov   </t>
  </si>
  <si>
    <t xml:space="preserve">Doprava žiakov </t>
  </si>
  <si>
    <t xml:space="preserve">Školský klub - originálne kompetencie </t>
  </si>
  <si>
    <t xml:space="preserve">Školská jedáleň  (mzdy a prevádzka)- originál.kompet. </t>
  </si>
  <si>
    <t xml:space="preserve">Kultúrne poukazy  </t>
  </si>
  <si>
    <t xml:space="preserve">Projekt (Otvorená škola 2008 - šport) </t>
  </si>
  <si>
    <t xml:space="preserve">Transfery (absol. prax,aktivač.činnosť )  </t>
  </si>
  <si>
    <t>09.5.0.1 Zariadenia pre záujmové vzdelávanie</t>
  </si>
  <si>
    <t xml:space="preserve">Základná umelecká škola - originálne kompetencie </t>
  </si>
  <si>
    <t>637-642</t>
  </si>
  <si>
    <t xml:space="preserve">Vlastné príjmy  </t>
  </si>
  <si>
    <t>611-637</t>
  </si>
  <si>
    <t>Vzdelávacie poukazy</t>
  </si>
  <si>
    <t xml:space="preserve">Granty </t>
  </si>
  <si>
    <t>09.5.0.2 Centrá voľného času (originálne kompetencie)</t>
  </si>
  <si>
    <t xml:space="preserve">dotácia  41 </t>
  </si>
  <si>
    <t xml:space="preserve">Miroslav  Rejda  </t>
  </si>
  <si>
    <t xml:space="preserve">primátor  mesta </t>
  </si>
  <si>
    <t>Poplatky v ŠA na jednotlivé  športové  úkony sú rozpočtované  na základe  cenníka, ktorý je schválený  MsZ.</t>
  </si>
  <si>
    <t xml:space="preserve"> v prenajatých priestoroch ,  v bytovom dome č. 43/1  za  odber vody a stočné,  v   Polyfunkčn om objekte  - nebytové  priestory             </t>
  </si>
  <si>
    <t>Separový  zber  jedná sa o  triedený  odpad.</t>
  </si>
  <si>
    <t xml:space="preserve">Sociálne nástroje  sú rozpočtované  na základe prijatého nového sociálneho zákona. </t>
  </si>
  <si>
    <t xml:space="preserve"> rozpočet   na  týchto  položkách  zahrňa platby :  za   odber vody  a stočné,  odber tepla a elektrickej energie   v priestoroch budovy - </t>
  </si>
  <si>
    <t xml:space="preserve">        pokuty  za priestupky  vyberané  Obvodným úradom  pracovisko  Turzovka,  pokuty  za porušenie stavebného zákona,</t>
  </si>
  <si>
    <r>
      <t xml:space="preserve"> 221 - Spravné  poplatky </t>
    </r>
    <r>
      <rPr>
        <sz val="12"/>
        <rFont val="Arial"/>
        <family val="0"/>
      </rPr>
      <t xml:space="preserve">  :   príjmy pozostavajú  z  platieb za rôzné prácovné  úkony  na  jednotlviých  oddeleniach </t>
    </r>
  </si>
  <si>
    <t xml:space="preserve">222 - Pokuty a penále za porušenie predpisov : </t>
  </si>
  <si>
    <t xml:space="preserve"> 212 - Príjmy z prenajatých  pozemkov   : predstavujú   príjmy  na základe uzatvorených nájomných zmlúv   </t>
  </si>
  <si>
    <t xml:space="preserve">212 - Príjmy z prenajatých  budov  :    tvoria  príjmy  na základe uzatvorených nájomných zmlúv   </t>
  </si>
  <si>
    <t xml:space="preserve">240 -  Úroky z bežných účtov, vkladov </t>
  </si>
  <si>
    <t xml:space="preserve">rozpočet  predstavujú platby  za  úroky na bežných účtov, </t>
  </si>
  <si>
    <t xml:space="preserve">Zápisné z MsÚ </t>
  </si>
  <si>
    <t xml:space="preserve">Vlastné príjmy </t>
  </si>
  <si>
    <t xml:space="preserve">Neštatné školské zariadenia  </t>
  </si>
  <si>
    <t xml:space="preserve">Slovenská provincia Kongregácie sestier  sv. Cyrila Turzovka </t>
  </si>
  <si>
    <t xml:space="preserve">Prostriedky na bežné výdavky </t>
  </si>
  <si>
    <t>Stravné a ostatné služby v oblasti školstva (originálne kompetencie) Doplatok dotácia ŠJ ZŠ Turzovka  navyš.28 tis.,  Zníženie zápisne CVČ -169 tis., Zníženie dotácie  Slov, provincia -260 tis. Sk,   Opravy  v školskej jedálni ZŠ Tka - spodná časť navyš. 100 tis. Sk, Havarijný stav jedálne  MŚ Tka  navyš. 7 tis. Sk,  MŠ a JŠ  Šárky navyšenie  360 tis. (rozpočet  upravený o 66 tis.Sk)</t>
  </si>
  <si>
    <t xml:space="preserve">Školstvo  bez školského úradu </t>
  </si>
  <si>
    <t xml:space="preserve">Školský úrad </t>
  </si>
  <si>
    <t xml:space="preserve">Mzdy a platy </t>
  </si>
  <si>
    <t xml:space="preserve">Odvody do poisťovni </t>
  </si>
  <si>
    <t xml:space="preserve">Cestovné a cestovné náhrady </t>
  </si>
  <si>
    <t xml:space="preserve">Energie,  voda, komunikácie </t>
  </si>
  <si>
    <t xml:space="preserve">Údržba prevádzkových strojov a zariadení </t>
  </si>
  <si>
    <t>Nájomné</t>
  </si>
  <si>
    <t>Školstvo  spolu</t>
  </si>
  <si>
    <t>10 Sociálne zabezpečenie</t>
  </si>
  <si>
    <t>Seniori a sociálno-zdravotné nástroje</t>
  </si>
  <si>
    <t xml:space="preserve">Seniori - obedáre </t>
  </si>
  <si>
    <t xml:space="preserve">Poplatky banke za vedenie účtu </t>
  </si>
  <si>
    <t>Sociálno-zdravotné nástroje  (príspevok na eurobaliček v hodnote 500,- Sk)</t>
  </si>
  <si>
    <t xml:space="preserve">Zabezpečenie rozvozu stravy </t>
  </si>
  <si>
    <t xml:space="preserve">Prepravná služba </t>
  </si>
  <si>
    <t>Opatrovateľská služba (prestarlí občania)</t>
  </si>
  <si>
    <t xml:space="preserve">           0,40 % zo základu dane </t>
  </si>
  <si>
    <t xml:space="preserve">           0,40% zo základe dane </t>
  </si>
  <si>
    <t xml:space="preserve"> 0,60 % zo základu dane ,  0,40%  Turkov </t>
  </si>
  <si>
    <t>0,100  eur</t>
  </si>
  <si>
    <t>0,085  eur</t>
  </si>
  <si>
    <t>0,300  eur</t>
  </si>
  <si>
    <t>0,350  eur</t>
  </si>
  <si>
    <t>0,850  eur</t>
  </si>
  <si>
    <t>1,300  eur</t>
  </si>
  <si>
    <t>0,250 eur</t>
  </si>
  <si>
    <t>1,300 eur</t>
  </si>
  <si>
    <t>Personál.zab.(1prac. z mesta -mzda + odvody)</t>
  </si>
  <si>
    <t>Personál.zab.(1prac. z mesta -mzda )</t>
  </si>
  <si>
    <t>Personál zab. (1prac. z mesta - odvody)</t>
  </si>
  <si>
    <t>Opatrovateľky (mzda+odvody)</t>
  </si>
  <si>
    <t xml:space="preserve">Sociálna pôžička </t>
  </si>
  <si>
    <t>Prípevok pri narodení dieťaťa - občian.zálež.</t>
  </si>
  <si>
    <t>Režim mimoriad.ostat.dávky</t>
  </si>
  <si>
    <t xml:space="preserve">Príspevok na pohreb - sociálne prípady </t>
  </si>
  <si>
    <t xml:space="preserve">Sociálno- právna ochrana detí </t>
  </si>
  <si>
    <t xml:space="preserve">ÚPSVaR-príspevok rodinné prídavky (hmotná núdza) </t>
  </si>
  <si>
    <t xml:space="preserve">ÚPSVaR-príspevok na stravovanie (hmot. núdza) </t>
  </si>
  <si>
    <t xml:space="preserve">ÚPSVaR-príspevok na škol.potreby (hmot. núdza) </t>
  </si>
  <si>
    <t>ÚPSVaR-štipendia (hmot.núdza)</t>
  </si>
  <si>
    <t xml:space="preserve">Sociálne zabezpečenie  spolu  </t>
  </si>
  <si>
    <t xml:space="preserve">Sociálne  - Projekty   </t>
  </si>
  <si>
    <t xml:space="preserve">Stravme spolu zmyslu plne voľný čas počas prázdnín (ŽSK+spolufin.) - projekt </t>
  </si>
  <si>
    <t>Sprevádzaj má na mojej ceste - projekt  (ŽSK+spoluf.)-projekt</t>
  </si>
  <si>
    <t xml:space="preserve">Tranfery v rámci verejnej správy </t>
  </si>
  <si>
    <t xml:space="preserve">Futbalový klub Turzovka   </t>
  </si>
  <si>
    <t xml:space="preserve">Kysucký maratón </t>
  </si>
  <si>
    <t xml:space="preserve">Veteraclub </t>
  </si>
  <si>
    <t xml:space="preserve">Hornokysucká dvadsaťpäťka </t>
  </si>
  <si>
    <t xml:space="preserve">Cykloklub    </t>
  </si>
  <si>
    <t xml:space="preserve">Enduro Team Turzovka  </t>
  </si>
  <si>
    <t xml:space="preserve">Pavol Kovačik - stolný futbal  </t>
  </si>
  <si>
    <t xml:space="preserve">Ostatné akcie  </t>
  </si>
  <si>
    <t>Spolok priateľov Tka-rezbarský plener-Detský hrad</t>
  </si>
  <si>
    <t>Občianské združenie TERRA Mgr.Veličká-hist.kresťanstvo.</t>
  </si>
  <si>
    <t>Chess Club, Ing. Bibora Turzovka - Stred. 302</t>
  </si>
  <si>
    <t xml:space="preserve">MLMF Turzovka </t>
  </si>
  <si>
    <t xml:space="preserve">Sociálno - zdravotná pomoc  </t>
  </si>
  <si>
    <t>MAD FREQUENCY, Rudolf  Zajac, Turzovka  .</t>
  </si>
  <si>
    <t xml:space="preserve">KaSS - základateľské subory Ženská spevacká skupina  Turzovka   </t>
  </si>
  <si>
    <t xml:space="preserve">KaSS - základateľské súbory  - Turzovski helingokári </t>
  </si>
  <si>
    <t xml:space="preserve">KaSS - základateľské súbory -  Ľudová skupina Gernátovci </t>
  </si>
  <si>
    <t xml:space="preserve">Julius Kruták, vydanie knihy Návraty </t>
  </si>
  <si>
    <t xml:space="preserve">Klub dôchodcov  Turzovka </t>
  </si>
  <si>
    <t xml:space="preserve">Rekonštrukcia kaplnky Turzovka Vršok </t>
  </si>
  <si>
    <t xml:space="preserve">OV SZP Dvorská </t>
  </si>
  <si>
    <t xml:space="preserve">ZMOS - členský príspevok </t>
  </si>
  <si>
    <t xml:space="preserve">ZMOK - členský príspevok </t>
  </si>
  <si>
    <t xml:space="preserve">Euroregión - členský príspevok </t>
  </si>
  <si>
    <t xml:space="preserve">Mikroregión - členský príspevok </t>
  </si>
  <si>
    <t>Regionálne vzdelávacie centrum - členský príspev.</t>
  </si>
  <si>
    <t>Združenie hlavných kontrolorov - členský príspev.</t>
  </si>
  <si>
    <t xml:space="preserve">Asociácia prednosta APÚMS - členský príspevok </t>
  </si>
  <si>
    <t xml:space="preserve">LOTOS - členský príspevok </t>
  </si>
  <si>
    <t xml:space="preserve">Transfery v rámci verejnej správy - Príloha č. 2 : </t>
  </si>
  <si>
    <t xml:space="preserve">Vyúčtovanie Spoločného obecného úradu </t>
  </si>
  <si>
    <t>Bežné výdavky spolu:</t>
  </si>
  <si>
    <t>Kapitálové výdavky</t>
  </si>
  <si>
    <t>Schválený rozpočet rok 2008</t>
  </si>
  <si>
    <t xml:space="preserve"> I. zmena rozpočtu rok 2008</t>
  </si>
  <si>
    <t>Návrh na II. zmenu rozpočtu rok 2008</t>
  </si>
  <si>
    <t xml:space="preserve">Nákup nábytku </t>
  </si>
  <si>
    <t xml:space="preserve">   </t>
  </si>
  <si>
    <t>za odber tepla ,  vodné a stočné.</t>
  </si>
  <si>
    <t>Z nájmu za  služby  DS a hrobové miesta (krypty)</t>
  </si>
  <si>
    <t xml:space="preserve">           Daňové  príjmy  </t>
  </si>
  <si>
    <t>Na tejto položke došlo aj k rozpočtovaniu  platieb za nájom  domu DS  a  hrobových  miest  na 10 rokov a  poplatku za kryptu.</t>
  </si>
  <si>
    <t>Nákup výpočt.techniky-software nad 50.tis.,počítače nad 30 tis. (Notebok posl., Hlasovacie zariadenie + vybavenie )</t>
  </si>
  <si>
    <t xml:space="preserve">Kamerový systém </t>
  </si>
  <si>
    <t xml:space="preserve">Mobilná televizná strižňa </t>
  </si>
  <si>
    <t>Vysavač (ŠA, budova MsÚ)</t>
  </si>
  <si>
    <t>Záložný zdroj na všetky elektrické zariad. v budove</t>
  </si>
  <si>
    <t>Klimatizácia (kongresová sála)</t>
  </si>
  <si>
    <t>Prípravná a projektová dokumentácia (Civilno-správna agenda)</t>
  </si>
  <si>
    <t xml:space="preserve">Vytvorenie informač.pracoviska - II. Časť - civilno - správna agenda </t>
  </si>
  <si>
    <t xml:space="preserve">Rekonštrukcia budova MsÚ - fin. oddelenie </t>
  </si>
  <si>
    <t xml:space="preserve">Blok 43  - fond opráv </t>
  </si>
  <si>
    <t xml:space="preserve">Prívesný vozík MHZ  </t>
  </si>
  <si>
    <t>Spoluúčasť pri financovaní projektu (hasičské vozidlo)</t>
  </si>
  <si>
    <t>43-46</t>
  </si>
  <si>
    <t xml:space="preserve">Terenné vozidlo  MHZ </t>
  </si>
  <si>
    <t>04.5.1.3 Správa a údržba ciest</t>
  </si>
  <si>
    <t xml:space="preserve">Nákup pozemkov  - Kvičala, Gymnáz.,Macvejda  </t>
  </si>
  <si>
    <t xml:space="preserve">Výkup pozemkov na výhybne Hlinené </t>
  </si>
  <si>
    <t xml:space="preserve">MPS - nosič na rameno k traktoru </t>
  </si>
  <si>
    <t>Nákladné vozidlo  MPS</t>
  </si>
  <si>
    <t xml:space="preserve">Geometrický plán Cesta Hlinené </t>
  </si>
  <si>
    <t>Projektová dokumentácia Lávka pri moste Predmier</t>
  </si>
  <si>
    <t xml:space="preserve">Projektová dokumentácia ( kruhová križovatka - výstavba  chodníkov pre chodcov  v Smere Čadca - Makov a osvetlenia križovatky pre chodcov + napojenie MK Šárky)  </t>
  </si>
  <si>
    <t xml:space="preserve">Projektová dokumentácia na výstavbu 6 mostov, ktoré budú vybudované v rámci projektu SVP Piesťany na kompexnu rekonštrukciu Hlinenského potoka </t>
  </si>
  <si>
    <t xml:space="preserve">Výstavba kruhová križovatka (kruhový objazd), výstavba chodníkov, osvetlenia, napojenie MK -Šárky  </t>
  </si>
  <si>
    <t xml:space="preserve">Výstavba nacestnej zástavky -(Kvičala, Macvejda)  </t>
  </si>
  <si>
    <t>Obchvat MK cez TDF</t>
  </si>
  <si>
    <t xml:space="preserve">Účelové parkovisko, autobusy a náklad.autá </t>
  </si>
  <si>
    <t xml:space="preserve">Výstavba MK - Hlinené, Vyš.koniec, Závodie , Predmier.  </t>
  </si>
  <si>
    <t xml:space="preserve">Lávka pri  moste Predmier </t>
  </si>
  <si>
    <t>Cyklochodník - spoluúčasť k fondon EÚ</t>
  </si>
  <si>
    <t xml:space="preserve">Dlhodoby  úver   na výstavvbu  MK a chodníkv  </t>
  </si>
  <si>
    <t xml:space="preserve">Prebytok  hospodárenia  z roku   2008  </t>
  </si>
  <si>
    <t xml:space="preserve">Príjem finančných  prostriedkov  predstavuje  prevod z peňažných fondov  na posilnenie kapitálových výdavkov  (havarijný stav).      </t>
  </si>
  <si>
    <t xml:space="preserve">a výdavkových  finačných operácií)  </t>
  </si>
  <si>
    <t>Z finančných  operíácií  bude  financovaný  úver   na   výstavbu  MK a chodníkov   v správe  mesta.</t>
  </si>
  <si>
    <t xml:space="preserve">Spoluúčasť na financovaní pri rekonštrukcií MPS </t>
  </si>
  <si>
    <t xml:space="preserve">Mestský informačný systém </t>
  </si>
  <si>
    <t>Zástavky SAD</t>
  </si>
  <si>
    <t>05.1.0   Nakladanie s odpadmi</t>
  </si>
  <si>
    <t>Prípravná a projektová dokumentácia (Zber.dvor )</t>
  </si>
  <si>
    <t>Stavba Zberový dvor (Kompostáreň)</t>
  </si>
  <si>
    <t>46-43</t>
  </si>
  <si>
    <t xml:space="preserve">Výstavba Hala </t>
  </si>
  <si>
    <t xml:space="preserve">Stojiská TKO a sepáru (sidlísko) </t>
  </si>
  <si>
    <t xml:space="preserve">Spoluúčasť pri financovaní  grantu  ŽP </t>
  </si>
  <si>
    <t>06.1.0 Rozvoj bývania</t>
  </si>
  <si>
    <t>Výkup pozemkov pod novú bytovú výstavbu (Chromik, Odvarková)</t>
  </si>
  <si>
    <t xml:space="preserve">Nákup pozemkov pre neprispôsob. občanov </t>
  </si>
  <si>
    <t xml:space="preserve">Nákup pozemkov ŽSR pred Gymnázium  </t>
  </si>
  <si>
    <t>Projektová dokumentácia ( Nájomné byty za starou sporiteľňou)</t>
  </si>
  <si>
    <t>Nájomné byty (neprispôsobilí občania)</t>
  </si>
  <si>
    <t xml:space="preserve">Nájomné byty (stará sporiteľňa) -príprava staveniska (búracie práce, úprava a zpevnenie plochy </t>
  </si>
  <si>
    <t>Nájomné byty nad jedálňou ZŠ Turzovka (80% ŠFRB )</t>
  </si>
  <si>
    <t>Spoluúčasť na financovaní nájomných bytov 20 z vlastných  prost. Nájomné byty nad jedálňou ZŠ Turzovka</t>
  </si>
  <si>
    <t>06.2.0 Rozvoj obcí</t>
  </si>
  <si>
    <t>Pivarči + Macúra - územný plán (doplnok)</t>
  </si>
  <si>
    <t>Projektová dokumentácia CMZ</t>
  </si>
  <si>
    <t>CMZ (Centrálna mestská zóna-Nadražná, Jašíková)</t>
  </si>
  <si>
    <t xml:space="preserve">Metropolitná sieť- rekonštrukcia VO  </t>
  </si>
  <si>
    <t xml:space="preserve">06. 300 Zásobovanie vodou </t>
  </si>
  <si>
    <t xml:space="preserve">Predlženie kanalizačných prípojok </t>
  </si>
  <si>
    <t>08.1.0 Rekreačné a športové služby</t>
  </si>
  <si>
    <t>Z nájmu bytov  č. 43 /1</t>
  </si>
  <si>
    <t>Z nájmu bytov  nad školskou jedálňou  č. 540</t>
  </si>
  <si>
    <t>Finančné prostriedky z Vyšegradského fondu (TL)</t>
  </si>
  <si>
    <t>Zo ŠR vzdelávacie poukazy (ŠK,CVČ, ZUŠ))</t>
  </si>
  <si>
    <t>Výkup pozemkov ŠA od SEVAK</t>
  </si>
  <si>
    <t>Výkup pozemkov pod Amfiteáter (Štefankovci)</t>
  </si>
  <si>
    <t xml:space="preserve">Projektová dokumentácia plávareň Závodie </t>
  </si>
  <si>
    <t>Projektová dokumentácia - Amfiteáter, Schody</t>
  </si>
  <si>
    <t xml:space="preserve">Stavba-Amfiteáter </t>
  </si>
  <si>
    <t xml:space="preserve">Ihriská mestských častiach </t>
  </si>
  <si>
    <t xml:space="preserve">BICCROS-areál (Staré ihrisko) - vybavenie </t>
  </si>
  <si>
    <t>43-111</t>
  </si>
  <si>
    <t xml:space="preserve">Výstavba tribuna Hokejbalové ihrisko </t>
  </si>
  <si>
    <t>Sklad na naradie ŠA</t>
  </si>
  <si>
    <t>46-111</t>
  </si>
  <si>
    <t xml:space="preserve">Hokejbalové ihrisko - osvetlenie </t>
  </si>
  <si>
    <t>ŠA - dovybavov (basketbalové koše,sety a pod.)</t>
  </si>
  <si>
    <t>Plávareň - spoluúčasť k fondon EÚ</t>
  </si>
  <si>
    <t xml:space="preserve">Rekonštrukcia areál - Nové ihrisko </t>
  </si>
  <si>
    <t xml:space="preserve">08.4.0 Náboženské a iné spoločenské služby </t>
  </si>
  <si>
    <t>Software-digitálny archivačný systém a grafické zobrazenie hrobových miest</t>
  </si>
  <si>
    <t xml:space="preserve">Digitálne Piáno ORLA s kladivkovou mechanikou DS  (Várhany Dom smútku) </t>
  </si>
  <si>
    <t>Internetizácia KDS (kablová televízia)</t>
  </si>
  <si>
    <t xml:space="preserve">Výstavba cintorína </t>
  </si>
  <si>
    <t xml:space="preserve">09.  Školstvo  </t>
  </si>
  <si>
    <t xml:space="preserve">Projektová dokumentácia ZŠ  </t>
  </si>
  <si>
    <t xml:space="preserve">Projektová dokumentácia - prestavba  bývalej základnej školy  Hlinené </t>
  </si>
  <si>
    <t xml:space="preserve">Pozemky pod telocvičňu </t>
  </si>
  <si>
    <t xml:space="preserve">Príjem  je plánovaný aj na položke recyklačný  fond -  jedná sa o prijaté  platby z recyklačného fondu na základe predloženej žiadosti  mesta- </t>
  </si>
  <si>
    <t xml:space="preserve">Príjmy z predaja  pozemkov SAD.  Čo sa týka plaltieb z predaja bytov,   ide o predané byty,  ktoré sú splacané na základe </t>
  </si>
  <si>
    <t xml:space="preserve">splátkového kalendára určeného v kupnopredajnej zmluve. </t>
  </si>
  <si>
    <t>Platby za jednotlivé  úkony  zahrňa  účtovníctvo  a PaM  pre  jednotlivé školy a školské zariadenia, MPS, Mikroregión.</t>
  </si>
  <si>
    <t xml:space="preserve">Mesto Turzovka  obchoduje s finančnými prostriedkami na bežných účtoch formou  terminovaných vkladov y  prostredníctvom treasury. </t>
  </si>
  <si>
    <t>Spoluúčasť pri financovaní nadstavby budov ZŠ Turzovka</t>
  </si>
  <si>
    <t xml:space="preserve">Prenesené a originálne kompetencie - kapitálové výdavky </t>
  </si>
  <si>
    <t xml:space="preserve">Projektová dokumentácia  MŠ Tka </t>
  </si>
  <si>
    <t>Opravy v  Školskej  jedálni ZŠ - spodná časť z prostriedkov MsÚ</t>
  </si>
  <si>
    <t xml:space="preserve">Školstvo prostriedky na kapitové výdavky </t>
  </si>
  <si>
    <t xml:space="preserve">Havarijný stav jedálne MŚ Turzovka </t>
  </si>
  <si>
    <t xml:space="preserve">10 Sociálne zabezpečenie </t>
  </si>
  <si>
    <t xml:space="preserve">Referenčné vozidlo </t>
  </si>
  <si>
    <t>Projek.dokument.Domu soc.služ.</t>
  </si>
  <si>
    <t xml:space="preserve">Stavba Dom služieb </t>
  </si>
  <si>
    <t>Zariadenie opatrovateľskej služby (z prostriedkov ŠFRB)</t>
  </si>
  <si>
    <t>Kapitálové výdavky spolu:</t>
  </si>
  <si>
    <t xml:space="preserve">Výdavkové finančné operácie </t>
  </si>
  <si>
    <t>I. zmena rozpotu  rok 2008</t>
  </si>
  <si>
    <t>Návrh na II. zmenu rok 2008</t>
  </si>
  <si>
    <t>01.7.0  Transakcie verejného dlhu</t>
  </si>
  <si>
    <t>Splácanie tuzem.istiny z bankov.úveru municipál.</t>
  </si>
  <si>
    <t>Splácanie tuzem. istiny z bankových úverov ŠRFB</t>
  </si>
  <si>
    <t>Splácanie tuzem. istini z bakových úverov ŠFRB-nadstavba bytov ŠJ-ZŠ (6 bytov)</t>
  </si>
  <si>
    <t xml:space="preserve">Splácanie tuz.istiny úver - Refer.auto </t>
  </si>
  <si>
    <t xml:space="preserve">Traktor - istina leasing </t>
  </si>
  <si>
    <t>Sumarizácia</t>
  </si>
  <si>
    <t xml:space="preserve"> I. zmena rozpočtu  rok 2008</t>
  </si>
  <si>
    <t>Rok 2009</t>
  </si>
  <si>
    <t>Rok 2010</t>
  </si>
  <si>
    <t>Bežné výdavky spolu</t>
  </si>
  <si>
    <t>Kapitálové výdavky spolu</t>
  </si>
  <si>
    <t>Výdavkové finančné operácie</t>
  </si>
  <si>
    <t xml:space="preserve">Vlastné výdavky + dary s RO s právnou subjektivitou </t>
  </si>
  <si>
    <t xml:space="preserve">Výdavky  v školských zariadeniach preplatené z trasferov a grantov </t>
  </si>
  <si>
    <t xml:space="preserve">Výdavky financované z projektov  v školách </t>
  </si>
  <si>
    <t xml:space="preserve">Rozpočtované výdavky celkom </t>
  </si>
  <si>
    <t>Hospodárenie celkom</t>
  </si>
  <si>
    <t xml:space="preserve">Vedľajšie hospodárstvo v školských jedálňach </t>
  </si>
  <si>
    <t xml:space="preserve">ŠJ - MŠ Šárky   -  potraviny 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</si>
</sst>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#,##0_ ;\-#,##0\ "/>
    <numFmt numFmtId="182" formatCode="_-* #,##0.0\ _S_k_-;\-* #,##0.0\ _S_k_-;_-* &quot;-&quot;??\ _S_k_-;_-@_-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</numFmts>
  <fonts count="16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6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b/>
      <i/>
      <sz val="12"/>
      <name val="Arial"/>
      <family val="2"/>
    </font>
    <font>
      <b/>
      <u val="single"/>
      <sz val="16"/>
      <name val="Arial"/>
      <family val="2"/>
    </font>
    <font>
      <u val="single"/>
      <sz val="14"/>
      <name val="Arial"/>
      <family val="0"/>
    </font>
    <font>
      <u val="single"/>
      <sz val="12"/>
      <name val="Arial"/>
      <family val="0"/>
    </font>
    <font>
      <b/>
      <sz val="18"/>
      <name val="Arial"/>
      <family val="2"/>
    </font>
    <font>
      <sz val="18"/>
      <name val="Arial"/>
      <family val="0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2" fillId="2" borderId="11" xfId="0" applyFont="1" applyFill="1" applyBorder="1" applyAlignment="1">
      <alignment horizontal="left"/>
    </xf>
    <xf numFmtId="0" fontId="3" fillId="2" borderId="15" xfId="0" applyFont="1" applyFill="1" applyBorder="1" applyAlignment="1">
      <alignment/>
    </xf>
    <xf numFmtId="0" fontId="3" fillId="2" borderId="16" xfId="0" applyFont="1" applyFill="1" applyBorder="1" applyAlignment="1">
      <alignment horizontal="left"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2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2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2" fillId="3" borderId="20" xfId="0" applyFont="1" applyFill="1" applyBorder="1" applyAlignment="1">
      <alignment horizontal="left"/>
    </xf>
    <xf numFmtId="0" fontId="3" fillId="3" borderId="13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2" fillId="2" borderId="12" xfId="0" applyFont="1" applyFill="1" applyBorder="1" applyAlignment="1">
      <alignment horizontal="left"/>
    </xf>
    <xf numFmtId="0" fontId="3" fillId="2" borderId="22" xfId="0" applyFont="1" applyFill="1" applyBorder="1" applyAlignment="1">
      <alignment/>
    </xf>
    <xf numFmtId="0" fontId="3" fillId="2" borderId="23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3" fillId="2" borderId="12" xfId="0" applyFont="1" applyFill="1" applyBorder="1" applyAlignment="1">
      <alignment horizontal="left"/>
    </xf>
    <xf numFmtId="0" fontId="3" fillId="3" borderId="21" xfId="0" applyFont="1" applyFill="1" applyBorder="1" applyAlignment="1">
      <alignment/>
    </xf>
    <xf numFmtId="0" fontId="2" fillId="3" borderId="12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2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2" fillId="3" borderId="27" xfId="0" applyFont="1" applyFill="1" applyBorder="1" applyAlignment="1">
      <alignment horizontal="left"/>
    </xf>
    <xf numFmtId="0" fontId="3" fillId="3" borderId="27" xfId="0" applyFont="1" applyFill="1" applyBorder="1" applyAlignment="1">
      <alignment/>
    </xf>
    <xf numFmtId="3" fontId="3" fillId="3" borderId="27" xfId="0" applyNumberFormat="1" applyFont="1" applyFill="1" applyBorder="1" applyAlignment="1">
      <alignment/>
    </xf>
    <xf numFmtId="0" fontId="3" fillId="3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 horizontal="left"/>
    </xf>
    <xf numFmtId="0" fontId="2" fillId="0" borderId="23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3" borderId="3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 horizontal="left"/>
    </xf>
    <xf numFmtId="0" fontId="2" fillId="4" borderId="11" xfId="0" applyFont="1" applyFill="1" applyBorder="1" applyAlignment="1">
      <alignment/>
    </xf>
    <xf numFmtId="171" fontId="2" fillId="4" borderId="11" xfId="0" applyNumberFormat="1" applyFont="1" applyFill="1" applyBorder="1" applyAlignment="1">
      <alignment/>
    </xf>
    <xf numFmtId="180" fontId="2" fillId="4" borderId="11" xfId="0" applyNumberFormat="1" applyFont="1" applyFill="1" applyBorder="1" applyAlignment="1">
      <alignment/>
    </xf>
    <xf numFmtId="180" fontId="2" fillId="4" borderId="14" xfId="0" applyNumberFormat="1" applyFont="1" applyFill="1" applyBorder="1" applyAlignment="1">
      <alignment/>
    </xf>
    <xf numFmtId="0" fontId="3" fillId="4" borderId="32" xfId="0" applyFont="1" applyFill="1" applyBorder="1" applyAlignment="1">
      <alignment/>
    </xf>
    <xf numFmtId="0" fontId="3" fillId="4" borderId="33" xfId="0" applyFont="1" applyFill="1" applyBorder="1" applyAlignment="1">
      <alignment/>
    </xf>
    <xf numFmtId="0" fontId="3" fillId="4" borderId="34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left"/>
    </xf>
    <xf numFmtId="3" fontId="2" fillId="4" borderId="0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/>
    </xf>
    <xf numFmtId="0" fontId="3" fillId="0" borderId="7" xfId="0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 horizontal="left"/>
    </xf>
    <xf numFmtId="3" fontId="3" fillId="0" borderId="42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3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7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0" fontId="5" fillId="5" borderId="12" xfId="0" applyFont="1" applyFill="1" applyBorder="1" applyAlignment="1">
      <alignment/>
    </xf>
    <xf numFmtId="0" fontId="5" fillId="5" borderId="13" xfId="0" applyFont="1" applyFill="1" applyBorder="1" applyAlignment="1">
      <alignment/>
    </xf>
    <xf numFmtId="0" fontId="5" fillId="0" borderId="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left"/>
    </xf>
    <xf numFmtId="0" fontId="5" fillId="5" borderId="14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3" fontId="0" fillId="4" borderId="7" xfId="0" applyNumberFormat="1" applyFont="1" applyFill="1" applyBorder="1" applyAlignment="1">
      <alignment horizontal="left"/>
    </xf>
    <xf numFmtId="3" fontId="0" fillId="4" borderId="7" xfId="0" applyNumberFormat="1" applyFont="1" applyFill="1" applyBorder="1" applyAlignment="1">
      <alignment horizontal="left" wrapText="1"/>
    </xf>
    <xf numFmtId="0" fontId="0" fillId="4" borderId="7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46" xfId="0" applyFont="1" applyFill="1" applyBorder="1" applyAlignment="1">
      <alignment/>
    </xf>
    <xf numFmtId="3" fontId="0" fillId="4" borderId="47" xfId="0" applyNumberFormat="1" applyFont="1" applyFill="1" applyBorder="1" applyAlignment="1">
      <alignment horizontal="left"/>
    </xf>
    <xf numFmtId="3" fontId="0" fillId="4" borderId="47" xfId="0" applyNumberFormat="1" applyFont="1" applyFill="1" applyBorder="1" applyAlignment="1">
      <alignment horizontal="left" wrapText="1"/>
    </xf>
    <xf numFmtId="0" fontId="0" fillId="4" borderId="47" xfId="0" applyFont="1" applyFill="1" applyBorder="1" applyAlignment="1">
      <alignment/>
    </xf>
    <xf numFmtId="0" fontId="0" fillId="4" borderId="48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left"/>
    </xf>
    <xf numFmtId="3" fontId="0" fillId="4" borderId="16" xfId="0" applyNumberFormat="1" applyFont="1" applyFill="1" applyBorder="1" applyAlignment="1">
      <alignment horizontal="left" wrapText="1"/>
    </xf>
    <xf numFmtId="0" fontId="0" fillId="4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4" borderId="7" xfId="0" applyFont="1" applyFill="1" applyBorder="1" applyAlignment="1">
      <alignment horizontal="left"/>
    </xf>
    <xf numFmtId="0" fontId="0" fillId="4" borderId="27" xfId="0" applyFont="1" applyFill="1" applyBorder="1" applyAlignment="1">
      <alignment horizontal="left"/>
    </xf>
    <xf numFmtId="0" fontId="0" fillId="4" borderId="27" xfId="0" applyFont="1" applyFill="1" applyBorder="1" applyAlignment="1">
      <alignment horizontal="right"/>
    </xf>
    <xf numFmtId="0" fontId="0" fillId="4" borderId="28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26" xfId="0" applyFont="1" applyFill="1" applyBorder="1" applyAlignment="1">
      <alignment/>
    </xf>
    <xf numFmtId="0" fontId="0" fillId="4" borderId="27" xfId="0" applyFont="1" applyFill="1" applyBorder="1" applyAlignment="1">
      <alignment horizontal="right"/>
    </xf>
    <xf numFmtId="0" fontId="0" fillId="4" borderId="28" xfId="0" applyFont="1" applyFill="1" applyBorder="1" applyAlignment="1">
      <alignment horizontal="right"/>
    </xf>
    <xf numFmtId="0" fontId="0" fillId="4" borderId="18" xfId="0" applyFont="1" applyFill="1" applyBorder="1" applyAlignment="1">
      <alignment horizontal="right"/>
    </xf>
    <xf numFmtId="0" fontId="0" fillId="4" borderId="26" xfId="0" applyFont="1" applyFill="1" applyBorder="1" applyAlignment="1">
      <alignment/>
    </xf>
    <xf numFmtId="0" fontId="0" fillId="4" borderId="27" xfId="0" applyFont="1" applyFill="1" applyBorder="1" applyAlignment="1">
      <alignment horizontal="left"/>
    </xf>
    <xf numFmtId="0" fontId="0" fillId="4" borderId="15" xfId="0" applyFont="1" applyFill="1" applyBorder="1" applyAlignment="1">
      <alignment/>
    </xf>
    <xf numFmtId="3" fontId="0" fillId="4" borderId="16" xfId="0" applyNumberFormat="1" applyFont="1" applyFill="1" applyBorder="1" applyAlignment="1">
      <alignment horizontal="left"/>
    </xf>
    <xf numFmtId="0" fontId="0" fillId="4" borderId="16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41" xfId="0" applyFont="1" applyFill="1" applyBorder="1" applyAlignment="1">
      <alignment/>
    </xf>
    <xf numFmtId="3" fontId="0" fillId="4" borderId="42" xfId="0" applyNumberFormat="1" applyFont="1" applyFill="1" applyBorder="1" applyAlignment="1">
      <alignment horizontal="left"/>
    </xf>
    <xf numFmtId="0" fontId="0" fillId="4" borderId="42" xfId="0" applyFont="1" applyFill="1" applyBorder="1" applyAlignment="1">
      <alignment/>
    </xf>
    <xf numFmtId="0" fontId="0" fillId="4" borderId="43" xfId="0" applyFont="1" applyFill="1" applyBorder="1" applyAlignment="1">
      <alignment/>
    </xf>
    <xf numFmtId="0" fontId="0" fillId="4" borderId="49" xfId="0" applyFont="1" applyFill="1" applyBorder="1" applyAlignment="1">
      <alignment/>
    </xf>
    <xf numFmtId="3" fontId="0" fillId="4" borderId="44" xfId="0" applyNumberFormat="1" applyFont="1" applyFill="1" applyBorder="1" applyAlignment="1">
      <alignment horizontal="left"/>
    </xf>
    <xf numFmtId="3" fontId="0" fillId="4" borderId="3" xfId="0" applyNumberFormat="1" applyFont="1" applyFill="1" applyBorder="1" applyAlignment="1">
      <alignment horizontal="left"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3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 horizontal="left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4" borderId="41" xfId="0" applyFont="1" applyFill="1" applyBorder="1" applyAlignment="1">
      <alignment/>
    </xf>
    <xf numFmtId="0" fontId="0" fillId="4" borderId="42" xfId="0" applyFont="1" applyFill="1" applyBorder="1" applyAlignment="1">
      <alignment horizontal="left"/>
    </xf>
    <xf numFmtId="0" fontId="0" fillId="4" borderId="42" xfId="0" applyFont="1" applyFill="1" applyBorder="1" applyAlignment="1">
      <alignment/>
    </xf>
    <xf numFmtId="0" fontId="0" fillId="4" borderId="43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4" borderId="3" xfId="0" applyFont="1" applyFill="1" applyBorder="1" applyAlignment="1">
      <alignment horizontal="left"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171" fontId="0" fillId="4" borderId="3" xfId="0" applyNumberFormat="1" applyFont="1" applyFill="1" applyBorder="1" applyAlignment="1">
      <alignment/>
    </xf>
    <xf numFmtId="180" fontId="0" fillId="4" borderId="4" xfId="0" applyNumberFormat="1" applyFont="1" applyFill="1" applyBorder="1" applyAlignment="1">
      <alignment/>
    </xf>
    <xf numFmtId="180" fontId="0" fillId="4" borderId="37" xfId="0" applyNumberFormat="1" applyFont="1" applyFill="1" applyBorder="1" applyAlignment="1">
      <alignment/>
    </xf>
    <xf numFmtId="49" fontId="0" fillId="4" borderId="16" xfId="0" applyNumberFormat="1" applyFont="1" applyFill="1" applyBorder="1" applyAlignment="1">
      <alignment/>
    </xf>
    <xf numFmtId="0" fontId="0" fillId="4" borderId="16" xfId="0" applyFont="1" applyFill="1" applyBorder="1" applyAlignment="1">
      <alignment wrapText="1"/>
    </xf>
    <xf numFmtId="3" fontId="0" fillId="4" borderId="16" xfId="0" applyNumberFormat="1" applyFont="1" applyFill="1" applyBorder="1" applyAlignment="1">
      <alignment/>
    </xf>
    <xf numFmtId="49" fontId="0" fillId="4" borderId="42" xfId="0" applyNumberFormat="1" applyFont="1" applyFill="1" applyBorder="1" applyAlignment="1">
      <alignment/>
    </xf>
    <xf numFmtId="0" fontId="0" fillId="4" borderId="42" xfId="0" applyFont="1" applyFill="1" applyBorder="1" applyAlignment="1">
      <alignment wrapText="1"/>
    </xf>
    <xf numFmtId="3" fontId="0" fillId="4" borderId="47" xfId="0" applyNumberFormat="1" applyFont="1" applyFill="1" applyBorder="1" applyAlignment="1">
      <alignment/>
    </xf>
    <xf numFmtId="0" fontId="0" fillId="4" borderId="37" xfId="0" applyFont="1" applyFill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4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54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23" xfId="0" applyFont="1" applyFill="1" applyBorder="1" applyAlignment="1">
      <alignment horizontal="left"/>
    </xf>
    <xf numFmtId="0" fontId="0" fillId="4" borderId="24" xfId="0" applyFont="1" applyFill="1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0" fillId="4" borderId="16" xfId="0" applyFont="1" applyFill="1" applyBorder="1" applyAlignment="1">
      <alignment horizontal="left" wrapText="1"/>
    </xf>
    <xf numFmtId="0" fontId="0" fillId="4" borderId="55" xfId="0" applyFont="1" applyFill="1" applyBorder="1" applyAlignment="1">
      <alignment horizontal="left"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 horizontal="left" wrapText="1"/>
    </xf>
    <xf numFmtId="0" fontId="0" fillId="4" borderId="46" xfId="0" applyFont="1" applyFill="1" applyBorder="1" applyAlignment="1">
      <alignment/>
    </xf>
    <xf numFmtId="0" fontId="0" fillId="4" borderId="47" xfId="0" applyFont="1" applyFill="1" applyBorder="1" applyAlignment="1">
      <alignment horizontal="left" wrapText="1"/>
    </xf>
    <xf numFmtId="0" fontId="0" fillId="4" borderId="3" xfId="0" applyFont="1" applyFill="1" applyBorder="1" applyAlignment="1">
      <alignment horizontal="left" wrapText="1"/>
    </xf>
    <xf numFmtId="0" fontId="0" fillId="0" borderId="44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42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right" wrapText="1"/>
    </xf>
    <xf numFmtId="3" fontId="0" fillId="0" borderId="4" xfId="0" applyNumberFormat="1" applyFont="1" applyFill="1" applyBorder="1" applyAlignment="1">
      <alignment horizontal="right" wrapText="1"/>
    </xf>
    <xf numFmtId="3" fontId="0" fillId="0" borderId="37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5" fillId="6" borderId="21" xfId="0" applyFont="1" applyFill="1" applyBorder="1" applyAlignment="1">
      <alignment/>
    </xf>
    <xf numFmtId="0" fontId="4" fillId="6" borderId="12" xfId="0" applyFont="1" applyFill="1" applyBorder="1" applyAlignment="1">
      <alignment horizontal="left"/>
    </xf>
    <xf numFmtId="0" fontId="5" fillId="6" borderId="12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4" fillId="6" borderId="11" xfId="0" applyFont="1" applyFill="1" applyBorder="1" applyAlignment="1">
      <alignment horizontal="left"/>
    </xf>
    <xf numFmtId="0" fontId="5" fillId="6" borderId="38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5" fillId="5" borderId="21" xfId="0" applyFont="1" applyFill="1" applyBorder="1" applyAlignment="1">
      <alignment/>
    </xf>
    <xf numFmtId="0" fontId="5" fillId="5" borderId="12" xfId="0" applyFont="1" applyFill="1" applyBorder="1" applyAlignment="1">
      <alignment horizontal="left"/>
    </xf>
    <xf numFmtId="0" fontId="5" fillId="5" borderId="9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 horizontal="left"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56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1" fontId="0" fillId="4" borderId="9" xfId="0" applyNumberFormat="1" applyFont="1" applyFill="1" applyBorder="1" applyAlignment="1">
      <alignment/>
    </xf>
    <xf numFmtId="0" fontId="5" fillId="5" borderId="11" xfId="0" applyFont="1" applyFill="1" applyBorder="1" applyAlignment="1">
      <alignment horizontal="left"/>
    </xf>
    <xf numFmtId="0" fontId="5" fillId="5" borderId="11" xfId="0" applyFont="1" applyFill="1" applyBorder="1" applyAlignment="1">
      <alignment/>
    </xf>
    <xf numFmtId="0" fontId="4" fillId="3" borderId="7" xfId="0" applyFont="1" applyFill="1" applyBorder="1" applyAlignment="1">
      <alignment horizontal="left"/>
    </xf>
    <xf numFmtId="0" fontId="5" fillId="3" borderId="57" xfId="0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right"/>
    </xf>
    <xf numFmtId="0" fontId="5" fillId="3" borderId="12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52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53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52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4" borderId="19" xfId="0" applyFont="1" applyFill="1" applyBorder="1" applyAlignment="1">
      <alignment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Alignment="1">
      <alignment wrapText="1"/>
    </xf>
    <xf numFmtId="0" fontId="4" fillId="0" borderId="4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4" fillId="0" borderId="61" xfId="0" applyFont="1" applyBorder="1" applyAlignment="1">
      <alignment/>
    </xf>
    <xf numFmtId="0" fontId="4" fillId="7" borderId="29" xfId="0" applyFont="1" applyFill="1" applyBorder="1" applyAlignment="1">
      <alignment/>
    </xf>
    <xf numFmtId="0" fontId="4" fillId="7" borderId="30" xfId="0" applyFont="1" applyFill="1" applyBorder="1" applyAlignment="1">
      <alignment/>
    </xf>
    <xf numFmtId="0" fontId="5" fillId="7" borderId="30" xfId="0" applyFont="1" applyFill="1" applyBorder="1" applyAlignment="1">
      <alignment/>
    </xf>
    <xf numFmtId="0" fontId="5" fillId="7" borderId="55" xfId="0" applyFont="1" applyFill="1" applyBorder="1" applyAlignment="1">
      <alignment/>
    </xf>
    <xf numFmtId="0" fontId="4" fillId="7" borderId="24" xfId="0" applyFont="1" applyFill="1" applyBorder="1" applyAlignment="1">
      <alignment/>
    </xf>
    <xf numFmtId="0" fontId="4" fillId="7" borderId="36" xfId="0" applyFont="1" applyFill="1" applyBorder="1" applyAlignment="1">
      <alignment/>
    </xf>
    <xf numFmtId="0" fontId="4" fillId="7" borderId="62" xfId="0" applyFont="1" applyFill="1" applyBorder="1" applyAlignment="1">
      <alignment/>
    </xf>
    <xf numFmtId="0" fontId="4" fillId="7" borderId="39" xfId="0" applyFont="1" applyFill="1" applyBorder="1" applyAlignment="1">
      <alignment/>
    </xf>
    <xf numFmtId="0" fontId="4" fillId="7" borderId="63" xfId="0" applyFont="1" applyFill="1" applyBorder="1" applyAlignment="1">
      <alignment/>
    </xf>
    <xf numFmtId="0" fontId="5" fillId="7" borderId="34" xfId="0" applyFont="1" applyFill="1" applyBorder="1" applyAlignment="1">
      <alignment/>
    </xf>
    <xf numFmtId="0" fontId="5" fillId="7" borderId="39" xfId="0" applyFont="1" applyFill="1" applyBorder="1" applyAlignment="1">
      <alignment/>
    </xf>
    <xf numFmtId="0" fontId="5" fillId="7" borderId="63" xfId="0" applyFont="1" applyFill="1" applyBorder="1" applyAlignment="1">
      <alignment/>
    </xf>
    <xf numFmtId="0" fontId="5" fillId="7" borderId="64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2" fontId="0" fillId="4" borderId="16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justify"/>
    </xf>
    <xf numFmtId="0" fontId="4" fillId="0" borderId="5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5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68" xfId="0" applyFont="1" applyFill="1" applyBorder="1" applyAlignment="1">
      <alignment/>
    </xf>
    <xf numFmtId="0" fontId="4" fillId="0" borderId="0" xfId="0" applyFont="1" applyAlignment="1">
      <alignment/>
    </xf>
    <xf numFmtId="0" fontId="5" fillId="4" borderId="9" xfId="0" applyFont="1" applyFill="1" applyBorder="1" applyAlignment="1">
      <alignment/>
    </xf>
    <xf numFmtId="0" fontId="5" fillId="4" borderId="69" xfId="0" applyFont="1" applyFill="1" applyBorder="1" applyAlignment="1">
      <alignment/>
    </xf>
    <xf numFmtId="3" fontId="3" fillId="0" borderId="69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5" fillId="4" borderId="7" xfId="0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4" fillId="0" borderId="70" xfId="0" applyFont="1" applyBorder="1" applyAlignment="1">
      <alignment/>
    </xf>
    <xf numFmtId="0" fontId="5" fillId="4" borderId="16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" fontId="0" fillId="4" borderId="19" xfId="0" applyNumberFormat="1" applyFont="1" applyFill="1" applyBorder="1" applyAlignment="1">
      <alignment/>
    </xf>
    <xf numFmtId="0" fontId="0" fillId="4" borderId="33" xfId="0" applyFont="1" applyFill="1" applyBorder="1" applyAlignment="1">
      <alignment horizontal="left"/>
    </xf>
    <xf numFmtId="0" fontId="0" fillId="4" borderId="34" xfId="0" applyFont="1" applyFill="1" applyBorder="1" applyAlignment="1">
      <alignment horizontal="left"/>
    </xf>
    <xf numFmtId="182" fontId="0" fillId="4" borderId="42" xfId="0" applyNumberFormat="1" applyFont="1" applyFill="1" applyBorder="1" applyAlignment="1">
      <alignment/>
    </xf>
    <xf numFmtId="1" fontId="0" fillId="4" borderId="43" xfId="0" applyNumberFormat="1" applyFont="1" applyFill="1" applyBorder="1" applyAlignment="1">
      <alignment/>
    </xf>
    <xf numFmtId="1" fontId="0" fillId="4" borderId="16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4" borderId="69" xfId="0" applyFont="1" applyFill="1" applyBorder="1" applyAlignment="1">
      <alignment horizontal="left"/>
    </xf>
    <xf numFmtId="0" fontId="0" fillId="0" borderId="69" xfId="0" applyBorder="1" applyAlignment="1">
      <alignment/>
    </xf>
    <xf numFmtId="0" fontId="4" fillId="0" borderId="0" xfId="0" applyFont="1" applyAlignment="1">
      <alignment wrapText="1"/>
    </xf>
    <xf numFmtId="0" fontId="5" fillId="4" borderId="71" xfId="0" applyFont="1" applyFill="1" applyBorder="1" applyAlignment="1">
      <alignment wrapText="1"/>
    </xf>
    <xf numFmtId="0" fontId="4" fillId="4" borderId="72" xfId="0" applyFont="1" applyFill="1" applyBorder="1" applyAlignment="1">
      <alignment wrapText="1"/>
    </xf>
    <xf numFmtId="0" fontId="4" fillId="4" borderId="7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5" fillId="0" borderId="71" xfId="0" applyFont="1" applyFill="1" applyBorder="1" applyAlignment="1">
      <alignment horizontal="left"/>
    </xf>
    <xf numFmtId="0" fontId="0" fillId="0" borderId="72" xfId="0" applyBorder="1" applyAlignment="1">
      <alignment/>
    </xf>
    <xf numFmtId="0" fontId="0" fillId="0" borderId="70" xfId="0" applyBorder="1" applyAlignment="1">
      <alignment/>
    </xf>
    <xf numFmtId="0" fontId="5" fillId="4" borderId="71" xfId="0" applyFont="1" applyFill="1" applyBorder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2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7"/>
  <sheetViews>
    <sheetView tabSelected="1" view="pageBreakPreview" zoomScaleSheetLayoutView="100" workbookViewId="0" topLeftCell="A394">
      <selection activeCell="B366" sqref="B366"/>
    </sheetView>
  </sheetViews>
  <sheetFormatPr defaultColWidth="9.140625" defaultRowHeight="12.75"/>
  <cols>
    <col min="1" max="1" width="5.140625" style="108" customWidth="1"/>
    <col min="2" max="2" width="9.140625" style="108" customWidth="1"/>
    <col min="3" max="3" width="44.8515625" style="108" customWidth="1"/>
    <col min="4" max="4" width="16.57421875" style="108" customWidth="1"/>
    <col min="5" max="5" width="14.57421875" style="108" customWidth="1"/>
    <col min="6" max="7" width="13.140625" style="108" customWidth="1"/>
    <col min="8" max="8" width="15.8515625" style="108" customWidth="1"/>
    <col min="9" max="9" width="14.28125" style="108" customWidth="1"/>
    <col min="10" max="15" width="9.140625" style="0" hidden="1" customWidth="1"/>
  </cols>
  <sheetData>
    <row r="1" spans="3:9" ht="22.5">
      <c r="C1" s="342" t="s">
        <v>378</v>
      </c>
      <c r="D1" s="342"/>
      <c r="E1" s="342"/>
      <c r="F1" s="342"/>
      <c r="G1" s="343"/>
      <c r="I1" s="211" t="s">
        <v>379</v>
      </c>
    </row>
    <row r="3" ht="15">
      <c r="A3" s="108" t="s">
        <v>380</v>
      </c>
    </row>
    <row r="4" ht="15">
      <c r="A4" s="210" t="s">
        <v>3</v>
      </c>
    </row>
    <row r="5" ht="15">
      <c r="A5" s="108" t="s">
        <v>5</v>
      </c>
    </row>
    <row r="6" ht="15">
      <c r="A6" s="108" t="s">
        <v>6</v>
      </c>
    </row>
    <row r="7" ht="15">
      <c r="A7" s="108" t="s">
        <v>2</v>
      </c>
    </row>
    <row r="8" ht="15">
      <c r="A8" s="108" t="s">
        <v>7</v>
      </c>
    </row>
    <row r="9" ht="15">
      <c r="A9" s="108" t="s">
        <v>8</v>
      </c>
    </row>
    <row r="10" ht="15">
      <c r="A10" s="108" t="s">
        <v>9</v>
      </c>
    </row>
    <row r="11" ht="15">
      <c r="A11" s="108" t="s">
        <v>10</v>
      </c>
    </row>
    <row r="12" spans="1:14" ht="12.75">
      <c r="A12" s="382" t="s">
        <v>11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</row>
    <row r="13" ht="15">
      <c r="A13" s="108" t="s">
        <v>12</v>
      </c>
    </row>
    <row r="15" spans="1:3" ht="15">
      <c r="A15" s="211" t="s">
        <v>13</v>
      </c>
      <c r="B15" s="211"/>
      <c r="C15" s="211"/>
    </row>
    <row r="16" spans="1:3" ht="15">
      <c r="A16" s="211" t="s">
        <v>14</v>
      </c>
      <c r="B16" s="211"/>
      <c r="C16" s="211"/>
    </row>
    <row r="17" spans="1:3" ht="15">
      <c r="A17" s="211" t="s">
        <v>15</v>
      </c>
      <c r="B17" s="211"/>
      <c r="C17" s="211"/>
    </row>
    <row r="18" spans="1:3" ht="15">
      <c r="A18" s="211" t="s">
        <v>16</v>
      </c>
      <c r="B18" s="211"/>
      <c r="C18" s="211"/>
    </row>
    <row r="19" spans="1:3" ht="15">
      <c r="A19" s="211"/>
      <c r="B19" s="211"/>
      <c r="C19" s="211"/>
    </row>
    <row r="20" spans="1:15" ht="15">
      <c r="A20" s="299" t="s">
        <v>17</v>
      </c>
      <c r="B20" s="299"/>
      <c r="C20" s="299"/>
      <c r="D20" s="299"/>
      <c r="E20" s="299"/>
      <c r="F20" s="299"/>
      <c r="G20" s="299"/>
      <c r="H20" s="299"/>
      <c r="I20" s="299"/>
      <c r="J20" s="300"/>
      <c r="K20" s="300"/>
      <c r="L20" s="300"/>
      <c r="M20" s="300"/>
      <c r="N20" s="300"/>
      <c r="O20" s="300"/>
    </row>
    <row r="21" spans="1:15" ht="15">
      <c r="A21" s="299" t="s">
        <v>718</v>
      </c>
      <c r="B21" s="299"/>
      <c r="C21" s="299"/>
      <c r="D21" s="299"/>
      <c r="E21" s="299"/>
      <c r="F21" s="299"/>
      <c r="G21" s="299"/>
      <c r="H21" s="299"/>
      <c r="I21" s="299"/>
      <c r="J21" s="300"/>
      <c r="K21" s="300"/>
      <c r="L21" s="300"/>
      <c r="M21" s="300"/>
      <c r="N21" s="300"/>
      <c r="O21" s="300"/>
    </row>
    <row r="22" spans="1:15" ht="12.75">
      <c r="A22" s="393" t="s">
        <v>18</v>
      </c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</row>
    <row r="23" spans="1:15" ht="15">
      <c r="A23" s="299" t="s">
        <v>33</v>
      </c>
      <c r="B23" s="299"/>
      <c r="C23" s="299"/>
      <c r="D23" s="299"/>
      <c r="E23" s="299"/>
      <c r="F23" s="299"/>
      <c r="G23" s="299"/>
      <c r="H23" s="299"/>
      <c r="I23" s="299"/>
      <c r="J23" s="300"/>
      <c r="K23" s="300"/>
      <c r="L23" s="300"/>
      <c r="M23" s="300"/>
      <c r="N23" s="300"/>
      <c r="O23" s="300"/>
    </row>
    <row r="24" spans="1:15" ht="15">
      <c r="A24" s="299"/>
      <c r="B24" s="299"/>
      <c r="C24" s="299"/>
      <c r="D24" s="299"/>
      <c r="E24" s="299"/>
      <c r="F24" s="299"/>
      <c r="G24" s="299"/>
      <c r="H24" s="299"/>
      <c r="I24" s="299"/>
      <c r="J24" s="300"/>
      <c r="K24" s="300"/>
      <c r="L24" s="300"/>
      <c r="M24" s="300"/>
      <c r="N24" s="300"/>
      <c r="O24" s="300"/>
    </row>
    <row r="25" spans="1:15" ht="15">
      <c r="A25" s="299" t="s">
        <v>19</v>
      </c>
      <c r="B25" s="299"/>
      <c r="C25" s="299"/>
      <c r="D25" s="299"/>
      <c r="E25" s="299"/>
      <c r="F25" s="299"/>
      <c r="G25" s="299"/>
      <c r="H25" s="299"/>
      <c r="I25" s="299"/>
      <c r="J25" s="300"/>
      <c r="K25" s="300"/>
      <c r="L25" s="300"/>
      <c r="M25" s="300"/>
      <c r="N25" s="300"/>
      <c r="O25" s="300"/>
    </row>
    <row r="26" spans="1:15" ht="15">
      <c r="A26" s="299" t="s">
        <v>20</v>
      </c>
      <c r="B26" s="299"/>
      <c r="C26" s="299"/>
      <c r="D26" s="299"/>
      <c r="E26" s="299"/>
      <c r="F26" s="299"/>
      <c r="G26" s="299"/>
      <c r="H26" s="299"/>
      <c r="I26" s="299"/>
      <c r="J26" s="300"/>
      <c r="K26" s="300"/>
      <c r="L26" s="300"/>
      <c r="M26" s="300"/>
      <c r="N26" s="300"/>
      <c r="O26" s="300"/>
    </row>
    <row r="27" spans="1:15" ht="15">
      <c r="A27" s="299" t="s">
        <v>21</v>
      </c>
      <c r="B27" s="299"/>
      <c r="C27" s="299"/>
      <c r="D27" s="299"/>
      <c r="E27" s="299"/>
      <c r="F27" s="299"/>
      <c r="G27" s="299"/>
      <c r="H27" s="299"/>
      <c r="I27" s="299"/>
      <c r="J27" s="300"/>
      <c r="K27" s="300"/>
      <c r="L27" s="300"/>
      <c r="M27" s="300"/>
      <c r="N27" s="300"/>
      <c r="O27" s="300"/>
    </row>
    <row r="28" spans="1:15" ht="15">
      <c r="A28" s="299" t="s">
        <v>22</v>
      </c>
      <c r="B28" s="299"/>
      <c r="C28" s="299"/>
      <c r="D28" s="299"/>
      <c r="E28" s="299"/>
      <c r="F28" s="299"/>
      <c r="G28" s="299"/>
      <c r="H28" s="299"/>
      <c r="I28" s="299"/>
      <c r="J28" s="300"/>
      <c r="K28" s="300"/>
      <c r="L28" s="300"/>
      <c r="M28" s="300"/>
      <c r="N28" s="300"/>
      <c r="O28" s="300"/>
    </row>
    <row r="29" spans="1:15" ht="15">
      <c r="A29" s="299"/>
      <c r="B29" s="299"/>
      <c r="C29" s="299"/>
      <c r="D29" s="299"/>
      <c r="E29" s="299"/>
      <c r="F29" s="299"/>
      <c r="G29" s="299"/>
      <c r="H29" s="299"/>
      <c r="I29" s="299"/>
      <c r="J29" s="300"/>
      <c r="K29" s="300"/>
      <c r="L29" s="300"/>
      <c r="M29" s="300"/>
      <c r="N29" s="300"/>
      <c r="O29" s="300"/>
    </row>
    <row r="30" spans="1:15" ht="15">
      <c r="A30" s="299" t="s">
        <v>23</v>
      </c>
      <c r="B30" s="299"/>
      <c r="C30" s="299"/>
      <c r="D30" s="299"/>
      <c r="E30" s="299"/>
      <c r="F30" s="299"/>
      <c r="G30" s="299"/>
      <c r="H30" s="299"/>
      <c r="I30" s="299"/>
      <c r="J30" s="300"/>
      <c r="K30" s="300"/>
      <c r="L30" s="300"/>
      <c r="M30" s="300"/>
      <c r="N30" s="300"/>
      <c r="O30" s="300"/>
    </row>
    <row r="31" spans="1:15" ht="15">
      <c r="A31" s="299" t="s">
        <v>24</v>
      </c>
      <c r="B31" s="299"/>
      <c r="C31" s="299"/>
      <c r="D31" s="299"/>
      <c r="E31" s="299"/>
      <c r="F31" s="299"/>
      <c r="G31" s="299"/>
      <c r="H31" s="299"/>
      <c r="I31" s="299"/>
      <c r="J31" s="300"/>
      <c r="K31" s="300"/>
      <c r="L31" s="300"/>
      <c r="M31" s="300"/>
      <c r="N31" s="300"/>
      <c r="O31" s="300"/>
    </row>
    <row r="32" spans="1:15" ht="15">
      <c r="A32" s="299" t="s">
        <v>25</v>
      </c>
      <c r="B32" s="299"/>
      <c r="C32" s="299"/>
      <c r="D32" s="299"/>
      <c r="E32" s="299"/>
      <c r="F32" s="299"/>
      <c r="G32" s="299"/>
      <c r="H32" s="299"/>
      <c r="I32" s="299"/>
      <c r="J32" s="300"/>
      <c r="K32" s="300"/>
      <c r="L32" s="300"/>
      <c r="M32" s="300"/>
      <c r="N32" s="300"/>
      <c r="O32" s="300"/>
    </row>
    <row r="33" spans="1:3" ht="15">
      <c r="A33" s="211"/>
      <c r="B33" s="211"/>
      <c r="C33" s="211"/>
    </row>
    <row r="34" spans="1:3" ht="15">
      <c r="A34" s="211" t="s">
        <v>35</v>
      </c>
      <c r="B34" s="211"/>
      <c r="C34" s="211"/>
    </row>
    <row r="35" spans="1:3" ht="15">
      <c r="A35" s="211"/>
      <c r="B35" s="211"/>
      <c r="C35" s="211"/>
    </row>
    <row r="36" spans="1:3" ht="15">
      <c r="A36" s="211"/>
      <c r="B36" s="211"/>
      <c r="C36" s="211"/>
    </row>
    <row r="37" spans="1:3" ht="15">
      <c r="A37" s="211"/>
      <c r="B37" s="211"/>
      <c r="C37" s="211"/>
    </row>
    <row r="38" spans="1:5" ht="20.25">
      <c r="A38" s="211"/>
      <c r="B38" s="211"/>
      <c r="C38" s="212"/>
      <c r="D38" s="212"/>
      <c r="E38" s="212"/>
    </row>
    <row r="39" spans="1:5" ht="17.25">
      <c r="A39" s="339" t="s">
        <v>58</v>
      </c>
      <c r="B39" s="339"/>
      <c r="C39" s="339"/>
      <c r="D39" s="364"/>
      <c r="E39" s="365"/>
    </row>
    <row r="40" spans="1:4" ht="15">
      <c r="A40" s="211"/>
      <c r="B40" s="211"/>
      <c r="C40" s="211"/>
      <c r="D40" s="211" t="s">
        <v>32</v>
      </c>
    </row>
    <row r="41" spans="1:5" ht="15">
      <c r="A41" s="218" t="s">
        <v>28</v>
      </c>
      <c r="B41" s="218"/>
      <c r="C41" s="219"/>
      <c r="D41" s="96">
        <v>120911</v>
      </c>
      <c r="E41" s="369"/>
    </row>
    <row r="42" spans="1:5" ht="15">
      <c r="A42" s="213"/>
      <c r="B42" s="218" t="s">
        <v>29</v>
      </c>
      <c r="C42" s="219"/>
      <c r="D42" s="370">
        <v>84421</v>
      </c>
      <c r="E42" s="369"/>
    </row>
    <row r="43" spans="1:5" ht="15">
      <c r="A43" s="213"/>
      <c r="B43" s="218" t="s">
        <v>30</v>
      </c>
      <c r="C43" s="218"/>
      <c r="D43" s="370">
        <v>8411</v>
      </c>
      <c r="E43" s="369"/>
    </row>
    <row r="44" spans="1:5" ht="15">
      <c r="A44" s="214"/>
      <c r="B44" s="214" t="s">
        <v>31</v>
      </c>
      <c r="C44" s="215"/>
      <c r="D44" s="370">
        <v>28079</v>
      </c>
      <c r="E44" s="369"/>
    </row>
    <row r="45" spans="1:3" ht="15">
      <c r="A45" s="211"/>
      <c r="B45" s="211"/>
      <c r="C45" s="211"/>
    </row>
    <row r="46" spans="1:7" ht="17.25">
      <c r="A46" s="339" t="s">
        <v>381</v>
      </c>
      <c r="B46" s="339"/>
      <c r="C46" s="339"/>
      <c r="D46" s="313"/>
      <c r="E46" s="313"/>
      <c r="F46" s="340"/>
      <c r="G46" s="340"/>
    </row>
    <row r="47" ht="15" thickBot="1"/>
    <row r="48" spans="1:8" ht="47.25" thickTop="1">
      <c r="A48" s="269" t="s">
        <v>132</v>
      </c>
      <c r="B48" s="270"/>
      <c r="C48" s="270"/>
      <c r="D48" s="109" t="s">
        <v>382</v>
      </c>
      <c r="E48" s="109" t="s">
        <v>383</v>
      </c>
      <c r="F48" s="114" t="s">
        <v>300</v>
      </c>
      <c r="G48" s="121" t="s">
        <v>299</v>
      </c>
      <c r="H48"/>
    </row>
    <row r="49" spans="1:9" ht="18" thickBot="1">
      <c r="A49" s="256"/>
      <c r="B49" s="257"/>
      <c r="C49" s="257"/>
      <c r="D49" s="258" t="s">
        <v>26</v>
      </c>
      <c r="E49" s="258" t="s">
        <v>135</v>
      </c>
      <c r="F49" s="259" t="s">
        <v>27</v>
      </c>
      <c r="G49" s="260" t="s">
        <v>26</v>
      </c>
      <c r="H49"/>
      <c r="I49"/>
    </row>
    <row r="50" spans="1:9" ht="16.5" thickBot="1" thickTop="1">
      <c r="A50" s="266" t="s">
        <v>136</v>
      </c>
      <c r="B50" s="267"/>
      <c r="C50" s="267"/>
      <c r="D50" s="263">
        <v>2802264</v>
      </c>
      <c r="E50" s="263">
        <v>84421</v>
      </c>
      <c r="F50" s="264">
        <v>3222001</v>
      </c>
      <c r="G50" s="268">
        <v>3711014</v>
      </c>
      <c r="H50"/>
      <c r="I50"/>
    </row>
    <row r="51" spans="1:9" ht="14.25" thickTop="1">
      <c r="A51" s="7" t="s">
        <v>137</v>
      </c>
      <c r="B51" s="8"/>
      <c r="C51" s="8"/>
      <c r="D51" s="9">
        <v>2543882</v>
      </c>
      <c r="E51" s="9">
        <v>76637</v>
      </c>
      <c r="F51" s="10">
        <v>2963619</v>
      </c>
      <c r="G51" s="11">
        <v>3452632</v>
      </c>
      <c r="H51"/>
      <c r="I51"/>
    </row>
    <row r="52" spans="1:9" ht="13.5" thickBot="1">
      <c r="A52" s="240">
        <v>41</v>
      </c>
      <c r="B52" s="241">
        <v>111003</v>
      </c>
      <c r="C52" s="241" t="s">
        <v>138</v>
      </c>
      <c r="D52" s="251">
        <v>2543882</v>
      </c>
      <c r="E52" s="243">
        <v>76637</v>
      </c>
      <c r="F52" s="244">
        <v>2963619</v>
      </c>
      <c r="G52" s="143">
        <v>3452632</v>
      </c>
      <c r="H52"/>
      <c r="I52"/>
    </row>
    <row r="53" spans="1:9" ht="15" thickBot="1" thickTop="1">
      <c r="A53" s="12" t="s">
        <v>139</v>
      </c>
      <c r="B53" s="13"/>
      <c r="C53" s="13"/>
      <c r="D53" s="14">
        <v>110204</v>
      </c>
      <c r="E53" s="14">
        <v>3320</v>
      </c>
      <c r="F53" s="15">
        <v>110204</v>
      </c>
      <c r="G53" s="16">
        <v>110204</v>
      </c>
      <c r="H53"/>
      <c r="I53"/>
    </row>
    <row r="54" spans="1:9" ht="14.25" thickTop="1">
      <c r="A54" s="17" t="s">
        <v>140</v>
      </c>
      <c r="B54" s="18"/>
      <c r="C54" s="18"/>
      <c r="D54" s="18">
        <f>SUM(D55:D57)</f>
        <v>110204</v>
      </c>
      <c r="E54" s="18">
        <f>SUM(E55:E57)</f>
        <v>3320</v>
      </c>
      <c r="F54" s="19">
        <v>110204</v>
      </c>
      <c r="G54" s="20">
        <v>110204</v>
      </c>
      <c r="H54"/>
      <c r="I54"/>
    </row>
    <row r="55" spans="1:9" ht="12.75">
      <c r="A55" s="170">
        <v>41</v>
      </c>
      <c r="B55" s="137">
        <v>121001</v>
      </c>
      <c r="C55" s="137" t="s">
        <v>141</v>
      </c>
      <c r="D55" s="136">
        <v>23900</v>
      </c>
      <c r="E55" s="136">
        <v>720</v>
      </c>
      <c r="F55" s="140">
        <v>23900</v>
      </c>
      <c r="G55" s="141">
        <v>23900</v>
      </c>
      <c r="H55"/>
      <c r="I55"/>
    </row>
    <row r="56" spans="1:9" ht="12.75">
      <c r="A56" s="170">
        <v>41</v>
      </c>
      <c r="B56" s="137">
        <v>121002</v>
      </c>
      <c r="C56" s="171" t="s">
        <v>142</v>
      </c>
      <c r="D56" s="136">
        <v>77342</v>
      </c>
      <c r="E56" s="136">
        <v>2330</v>
      </c>
      <c r="F56" s="140">
        <v>77342</v>
      </c>
      <c r="G56" s="141">
        <v>77342</v>
      </c>
      <c r="H56"/>
      <c r="I56"/>
    </row>
    <row r="57" spans="1:9" ht="13.5" thickBot="1">
      <c r="A57" s="240">
        <v>41</v>
      </c>
      <c r="B57" s="252">
        <v>121003</v>
      </c>
      <c r="C57" s="241" t="s">
        <v>143</v>
      </c>
      <c r="D57" s="253">
        <v>8962</v>
      </c>
      <c r="E57" s="253">
        <v>270</v>
      </c>
      <c r="F57" s="254">
        <v>8962</v>
      </c>
      <c r="G57" s="255">
        <v>8962</v>
      </c>
      <c r="H57"/>
      <c r="I57"/>
    </row>
    <row r="58" spans="1:9" ht="15" thickBot="1" thickTop="1">
      <c r="A58" s="12" t="s">
        <v>144</v>
      </c>
      <c r="B58" s="21"/>
      <c r="C58" s="21"/>
      <c r="D58" s="14">
        <v>148178</v>
      </c>
      <c r="E58" s="14">
        <v>4464</v>
      </c>
      <c r="F58" s="13">
        <v>148178</v>
      </c>
      <c r="G58" s="16">
        <v>148178</v>
      </c>
      <c r="H58"/>
      <c r="I58"/>
    </row>
    <row r="59" spans="1:9" ht="13.5" thickTop="1">
      <c r="A59" s="247">
        <v>41</v>
      </c>
      <c r="B59" s="248">
        <v>133001</v>
      </c>
      <c r="C59" s="248" t="s">
        <v>145</v>
      </c>
      <c r="D59" s="249">
        <v>6307</v>
      </c>
      <c r="E59" s="249">
        <v>190</v>
      </c>
      <c r="F59" s="250">
        <v>6307</v>
      </c>
      <c r="G59" s="186">
        <v>6307</v>
      </c>
      <c r="H59"/>
      <c r="I59"/>
    </row>
    <row r="60" spans="1:9" ht="12.75">
      <c r="A60" s="170">
        <v>41</v>
      </c>
      <c r="B60" s="171">
        <v>133003</v>
      </c>
      <c r="C60" s="171" t="s">
        <v>146</v>
      </c>
      <c r="D60" s="136">
        <v>332</v>
      </c>
      <c r="E60" s="136">
        <v>10</v>
      </c>
      <c r="F60" s="140">
        <v>332</v>
      </c>
      <c r="G60" s="141">
        <v>332</v>
      </c>
      <c r="H60"/>
      <c r="I60"/>
    </row>
    <row r="61" spans="1:9" ht="12.75">
      <c r="A61" s="188">
        <v>41</v>
      </c>
      <c r="B61" s="172">
        <v>133004</v>
      </c>
      <c r="C61" s="172" t="s">
        <v>147</v>
      </c>
      <c r="D61" s="139">
        <v>33</v>
      </c>
      <c r="E61" s="139">
        <v>1</v>
      </c>
      <c r="F61" s="189">
        <v>33</v>
      </c>
      <c r="G61" s="135">
        <v>33</v>
      </c>
      <c r="H61"/>
      <c r="I61"/>
    </row>
    <row r="62" spans="1:9" ht="12.75">
      <c r="A62" s="188">
        <v>41</v>
      </c>
      <c r="B62" s="172">
        <v>133006</v>
      </c>
      <c r="C62" s="172" t="s">
        <v>148</v>
      </c>
      <c r="D62" s="139">
        <v>4979</v>
      </c>
      <c r="E62" s="139">
        <v>150</v>
      </c>
      <c r="F62" s="189">
        <v>4979</v>
      </c>
      <c r="G62" s="135">
        <v>4979</v>
      </c>
      <c r="H62"/>
      <c r="I62"/>
    </row>
    <row r="63" spans="1:9" ht="13.5">
      <c r="A63" s="22">
        <v>41</v>
      </c>
      <c r="B63" s="23">
        <v>133012</v>
      </c>
      <c r="C63" s="23" t="s">
        <v>149</v>
      </c>
      <c r="D63" s="24">
        <f>SUM(D64:D69)</f>
        <v>13709</v>
      </c>
      <c r="E63" s="24">
        <v>413</v>
      </c>
      <c r="F63" s="25">
        <f>SUM(F64:F69)</f>
        <v>13709</v>
      </c>
      <c r="G63" s="26">
        <f>SUM(G64:G69)</f>
        <v>13709</v>
      </c>
      <c r="H63"/>
      <c r="I63"/>
    </row>
    <row r="64" spans="1:9" ht="12.75">
      <c r="A64" s="170">
        <v>41</v>
      </c>
      <c r="B64" s="171">
        <v>133012</v>
      </c>
      <c r="C64" s="171" t="s">
        <v>150</v>
      </c>
      <c r="D64" s="136">
        <v>33</v>
      </c>
      <c r="E64" s="136">
        <v>1</v>
      </c>
      <c r="F64" s="140">
        <v>33</v>
      </c>
      <c r="G64" s="141">
        <v>33</v>
      </c>
      <c r="H64"/>
      <c r="I64"/>
    </row>
    <row r="65" spans="1:9" ht="12.75">
      <c r="A65" s="170">
        <v>41</v>
      </c>
      <c r="B65" s="171">
        <v>133012</v>
      </c>
      <c r="C65" s="171" t="s">
        <v>151</v>
      </c>
      <c r="D65" s="136">
        <v>1992</v>
      </c>
      <c r="E65" s="136">
        <v>60</v>
      </c>
      <c r="F65" s="140">
        <v>1992</v>
      </c>
      <c r="G65" s="141">
        <v>1992</v>
      </c>
      <c r="H65"/>
      <c r="I65"/>
    </row>
    <row r="66" spans="1:9" ht="12.75">
      <c r="A66" s="170">
        <v>41</v>
      </c>
      <c r="B66" s="171">
        <v>133012</v>
      </c>
      <c r="C66" s="171" t="s">
        <v>152</v>
      </c>
      <c r="D66" s="136">
        <v>11618</v>
      </c>
      <c r="E66" s="136">
        <v>350</v>
      </c>
      <c r="F66" s="140">
        <v>11618</v>
      </c>
      <c r="G66" s="141">
        <v>11618</v>
      </c>
      <c r="H66"/>
      <c r="I66"/>
    </row>
    <row r="67" spans="1:9" ht="12.75">
      <c r="A67" s="188">
        <v>41</v>
      </c>
      <c r="B67" s="172">
        <v>133012</v>
      </c>
      <c r="C67" s="172" t="s">
        <v>153</v>
      </c>
      <c r="D67" s="139">
        <v>0</v>
      </c>
      <c r="E67" s="139">
        <v>0</v>
      </c>
      <c r="F67" s="189">
        <v>0</v>
      </c>
      <c r="G67" s="135">
        <v>0</v>
      </c>
      <c r="H67"/>
      <c r="I67"/>
    </row>
    <row r="68" spans="1:9" ht="12.75">
      <c r="A68" s="188">
        <v>41</v>
      </c>
      <c r="B68" s="172">
        <v>133012</v>
      </c>
      <c r="C68" s="172" t="s">
        <v>154</v>
      </c>
      <c r="D68" s="139">
        <v>66</v>
      </c>
      <c r="E68" s="139">
        <v>2</v>
      </c>
      <c r="F68" s="189">
        <v>66</v>
      </c>
      <c r="G68" s="135">
        <v>66</v>
      </c>
      <c r="H68"/>
      <c r="I68"/>
    </row>
    <row r="69" spans="1:9" ht="12.75">
      <c r="A69" s="177">
        <v>41</v>
      </c>
      <c r="B69" s="178">
        <v>133012</v>
      </c>
      <c r="C69" s="178" t="s">
        <v>155</v>
      </c>
      <c r="D69" s="179">
        <v>0</v>
      </c>
      <c r="E69" s="179">
        <v>0</v>
      </c>
      <c r="F69" s="180">
        <v>0</v>
      </c>
      <c r="G69" s="135">
        <v>0</v>
      </c>
      <c r="H69"/>
      <c r="I69"/>
    </row>
    <row r="70" spans="1:9" ht="13.5" thickBot="1">
      <c r="A70" s="181">
        <v>41</v>
      </c>
      <c r="B70" s="182">
        <v>133013</v>
      </c>
      <c r="C70" s="182" t="s">
        <v>156</v>
      </c>
      <c r="D70" s="183">
        <v>122818</v>
      </c>
      <c r="E70" s="183">
        <v>3700</v>
      </c>
      <c r="F70" s="184">
        <v>122818</v>
      </c>
      <c r="G70" s="185">
        <v>122818</v>
      </c>
      <c r="H70"/>
      <c r="I70"/>
    </row>
    <row r="71" spans="1:9" ht="15" thickBot="1" thickTop="1">
      <c r="A71" s="27"/>
      <c r="B71" s="28"/>
      <c r="C71" s="28"/>
      <c r="D71" s="27"/>
      <c r="E71" s="27"/>
      <c r="F71" s="27"/>
      <c r="G71" s="29"/>
      <c r="H71"/>
      <c r="I71"/>
    </row>
    <row r="72" spans="1:9" ht="16.5" thickBot="1" thickTop="1">
      <c r="A72" s="266" t="s">
        <v>157</v>
      </c>
      <c r="B72" s="267"/>
      <c r="C72" s="267"/>
      <c r="D72" s="263">
        <v>279194</v>
      </c>
      <c r="E72" s="263">
        <v>8411</v>
      </c>
      <c r="F72" s="264">
        <v>269852</v>
      </c>
      <c r="G72" s="265">
        <v>269852</v>
      </c>
      <c r="H72"/>
      <c r="I72"/>
    </row>
    <row r="73" spans="1:9" ht="14.25" thickTop="1">
      <c r="A73" s="30" t="s">
        <v>158</v>
      </c>
      <c r="B73" s="31"/>
      <c r="C73" s="31"/>
      <c r="D73" s="32">
        <v>2158</v>
      </c>
      <c r="E73" s="32">
        <v>65</v>
      </c>
      <c r="F73" s="33">
        <v>2158</v>
      </c>
      <c r="G73" s="34">
        <v>2158</v>
      </c>
      <c r="H73"/>
      <c r="I73"/>
    </row>
    <row r="74" spans="1:9" ht="13.5" thickBot="1">
      <c r="A74" s="240">
        <v>41</v>
      </c>
      <c r="B74" s="241">
        <v>211003</v>
      </c>
      <c r="C74" s="241" t="s">
        <v>159</v>
      </c>
      <c r="D74" s="243">
        <v>2158</v>
      </c>
      <c r="E74" s="243">
        <v>65</v>
      </c>
      <c r="F74" s="244">
        <v>2158</v>
      </c>
      <c r="G74" s="143">
        <v>2158</v>
      </c>
      <c r="H74"/>
      <c r="I74"/>
    </row>
    <row r="75" spans="1:9" ht="15" thickBot="1" thickTop="1">
      <c r="A75" s="35" t="s">
        <v>160</v>
      </c>
      <c r="B75" s="36"/>
      <c r="C75" s="36"/>
      <c r="D75" s="37">
        <v>103233</v>
      </c>
      <c r="E75" s="37">
        <f>SUM(E76:E83)</f>
        <v>3110</v>
      </c>
      <c r="F75" s="38">
        <f>SUM(F76:F83)</f>
        <v>102852</v>
      </c>
      <c r="G75" s="39">
        <f>SUM(G76:G83)</f>
        <v>102852</v>
      </c>
      <c r="H75"/>
      <c r="I75"/>
    </row>
    <row r="76" spans="1:9" ht="13.5" thickTop="1">
      <c r="A76" s="124">
        <v>41</v>
      </c>
      <c r="B76" s="144">
        <v>212002</v>
      </c>
      <c r="C76" s="144" t="s">
        <v>161</v>
      </c>
      <c r="D76" s="127">
        <v>5975</v>
      </c>
      <c r="E76" s="127">
        <v>180</v>
      </c>
      <c r="F76" s="128">
        <v>5543</v>
      </c>
      <c r="G76" s="129">
        <v>5543</v>
      </c>
      <c r="H76"/>
      <c r="I76"/>
    </row>
    <row r="77" spans="1:9" ht="12.75">
      <c r="A77" s="188">
        <v>41</v>
      </c>
      <c r="B77" s="172">
        <v>212003</v>
      </c>
      <c r="C77" s="172" t="s">
        <v>162</v>
      </c>
      <c r="D77" s="139">
        <v>33858</v>
      </c>
      <c r="E77" s="139">
        <v>1020</v>
      </c>
      <c r="F77" s="189">
        <v>33858</v>
      </c>
      <c r="G77" s="135">
        <v>33858</v>
      </c>
      <c r="H77"/>
      <c r="I77"/>
    </row>
    <row r="78" spans="1:9" ht="12.75">
      <c r="A78" s="188">
        <v>41</v>
      </c>
      <c r="B78" s="172">
        <v>212003</v>
      </c>
      <c r="C78" s="172" t="s">
        <v>163</v>
      </c>
      <c r="D78" s="139">
        <v>498</v>
      </c>
      <c r="E78" s="139">
        <v>15</v>
      </c>
      <c r="F78" s="189">
        <v>498</v>
      </c>
      <c r="G78" s="135">
        <v>498</v>
      </c>
      <c r="H78"/>
      <c r="I78"/>
    </row>
    <row r="79" spans="1:9" ht="12.75">
      <c r="A79" s="188">
        <v>41</v>
      </c>
      <c r="B79" s="172">
        <v>212003</v>
      </c>
      <c r="C79" s="172" t="s">
        <v>164</v>
      </c>
      <c r="D79" s="139">
        <v>332</v>
      </c>
      <c r="E79" s="139">
        <v>10</v>
      </c>
      <c r="F79" s="189">
        <v>332</v>
      </c>
      <c r="G79" s="135">
        <v>332</v>
      </c>
      <c r="H79"/>
      <c r="I79"/>
    </row>
    <row r="80" spans="1:9" ht="12.75">
      <c r="A80" s="177">
        <v>41</v>
      </c>
      <c r="B80" s="178">
        <v>212003</v>
      </c>
      <c r="C80" s="178" t="s">
        <v>747</v>
      </c>
      <c r="D80" s="179">
        <v>25327</v>
      </c>
      <c r="E80" s="179">
        <v>763</v>
      </c>
      <c r="F80" s="180">
        <v>25377</v>
      </c>
      <c r="G80" s="135">
        <v>25377</v>
      </c>
      <c r="H80"/>
      <c r="I80"/>
    </row>
    <row r="81" spans="1:9" ht="13.5" customHeight="1">
      <c r="A81" s="177">
        <v>41</v>
      </c>
      <c r="B81" s="178">
        <v>212003</v>
      </c>
      <c r="C81" s="245" t="s">
        <v>748</v>
      </c>
      <c r="D81" s="179">
        <v>7369</v>
      </c>
      <c r="E81" s="179">
        <v>222</v>
      </c>
      <c r="F81" s="180">
        <v>7369</v>
      </c>
      <c r="G81" s="135">
        <v>7369</v>
      </c>
      <c r="H81"/>
      <c r="I81"/>
    </row>
    <row r="82" spans="1:9" ht="12.75">
      <c r="A82" s="173">
        <v>41</v>
      </c>
      <c r="B82" s="174">
        <v>212003</v>
      </c>
      <c r="C82" s="174" t="s">
        <v>165</v>
      </c>
      <c r="D82" s="175">
        <v>6639</v>
      </c>
      <c r="E82" s="175">
        <v>200</v>
      </c>
      <c r="F82" s="176">
        <v>6639</v>
      </c>
      <c r="G82" s="143">
        <v>6639</v>
      </c>
      <c r="H82"/>
      <c r="I82"/>
    </row>
    <row r="83" spans="1:9" ht="13.5" thickBot="1">
      <c r="A83" s="243">
        <v>41</v>
      </c>
      <c r="B83" s="241">
        <v>212003</v>
      </c>
      <c r="C83" s="241" t="s">
        <v>682</v>
      </c>
      <c r="D83" s="243">
        <v>23236</v>
      </c>
      <c r="E83" s="243">
        <v>700</v>
      </c>
      <c r="F83" s="243">
        <v>23236</v>
      </c>
      <c r="G83" s="246">
        <v>23236</v>
      </c>
      <c r="H83"/>
      <c r="I83"/>
    </row>
    <row r="84" spans="1:9" ht="15" thickBot="1" thickTop="1">
      <c r="A84" s="27"/>
      <c r="B84" s="28"/>
      <c r="C84" s="28"/>
      <c r="D84" s="27"/>
      <c r="E84" s="27"/>
      <c r="F84" s="27"/>
      <c r="G84" s="29"/>
      <c r="H84"/>
      <c r="I84"/>
    </row>
    <row r="85" spans="1:9" ht="15" thickBot="1" thickTop="1">
      <c r="A85" s="35" t="s">
        <v>166</v>
      </c>
      <c r="B85" s="40"/>
      <c r="C85" s="40"/>
      <c r="D85" s="37">
        <v>148244</v>
      </c>
      <c r="E85" s="37">
        <v>4466</v>
      </c>
      <c r="F85" s="41">
        <v>149240</v>
      </c>
      <c r="G85" s="39">
        <v>149240</v>
      </c>
      <c r="H85"/>
      <c r="I85"/>
    </row>
    <row r="86" spans="1:9" ht="15" thickBot="1" thickTop="1">
      <c r="A86" s="42" t="s">
        <v>167</v>
      </c>
      <c r="B86" s="43"/>
      <c r="C86" s="43"/>
      <c r="D86" s="14">
        <v>52446</v>
      </c>
      <c r="E86" s="14">
        <f>SUM(E87:E88)</f>
        <v>1580</v>
      </c>
      <c r="F86" s="15">
        <f>SUM(F87:F88)</f>
        <v>53442</v>
      </c>
      <c r="G86" s="16">
        <f>SUM(G87:G88)</f>
        <v>53442</v>
      </c>
      <c r="H86"/>
      <c r="I86"/>
    </row>
    <row r="87" spans="1:9" ht="13.5" thickTop="1">
      <c r="A87" s="223">
        <v>41</v>
      </c>
      <c r="B87" s="224">
        <v>221004</v>
      </c>
      <c r="C87" s="224" t="s">
        <v>168</v>
      </c>
      <c r="D87" s="225">
        <v>10622</v>
      </c>
      <c r="E87" s="225">
        <v>320</v>
      </c>
      <c r="F87" s="226">
        <v>11618</v>
      </c>
      <c r="G87" s="186">
        <v>11618</v>
      </c>
      <c r="H87"/>
      <c r="I87"/>
    </row>
    <row r="88" spans="1:9" ht="18" customHeight="1" thickBot="1">
      <c r="A88" s="240">
        <v>41</v>
      </c>
      <c r="B88" s="241">
        <v>221004</v>
      </c>
      <c r="C88" s="242" t="s">
        <v>51</v>
      </c>
      <c r="D88" s="243">
        <v>41824</v>
      </c>
      <c r="E88" s="243">
        <v>1260</v>
      </c>
      <c r="F88" s="244">
        <v>41824</v>
      </c>
      <c r="G88" s="143">
        <v>41824</v>
      </c>
      <c r="H88"/>
      <c r="I88"/>
    </row>
    <row r="89" spans="1:9" ht="15" thickBot="1" thickTop="1">
      <c r="A89" s="44" t="s">
        <v>169</v>
      </c>
      <c r="B89" s="45"/>
      <c r="C89" s="45"/>
      <c r="D89" s="46">
        <f>SUM(D90:D92)</f>
        <v>797</v>
      </c>
      <c r="E89" s="46">
        <f>SUM(E90:E92)</f>
        <v>24</v>
      </c>
      <c r="F89" s="47">
        <v>797</v>
      </c>
      <c r="G89" s="16">
        <v>797</v>
      </c>
      <c r="H89"/>
      <c r="I89"/>
    </row>
    <row r="90" spans="1:9" ht="13.5" thickTop="1">
      <c r="A90" s="235">
        <v>41</v>
      </c>
      <c r="B90" s="236">
        <v>222003</v>
      </c>
      <c r="C90" s="236" t="s">
        <v>170</v>
      </c>
      <c r="D90" s="127">
        <v>332</v>
      </c>
      <c r="E90" s="127">
        <v>10</v>
      </c>
      <c r="F90" s="128">
        <v>332</v>
      </c>
      <c r="G90" s="129">
        <v>332</v>
      </c>
      <c r="H90"/>
      <c r="I90"/>
    </row>
    <row r="91" spans="1:9" ht="12.75">
      <c r="A91" s="237">
        <v>41</v>
      </c>
      <c r="B91" s="238">
        <v>222003</v>
      </c>
      <c r="C91" s="238" t="s">
        <v>171</v>
      </c>
      <c r="D91" s="133">
        <v>0</v>
      </c>
      <c r="E91" s="133">
        <v>0</v>
      </c>
      <c r="F91" s="134">
        <v>0</v>
      </c>
      <c r="G91" s="135">
        <v>0</v>
      </c>
      <c r="H91"/>
      <c r="I91"/>
    </row>
    <row r="92" spans="1:9" ht="13.5" thickBot="1">
      <c r="A92" s="181">
        <v>41</v>
      </c>
      <c r="B92" s="182">
        <v>222003</v>
      </c>
      <c r="C92" s="239" t="s">
        <v>172</v>
      </c>
      <c r="D92" s="183">
        <v>465</v>
      </c>
      <c r="E92" s="183">
        <v>14</v>
      </c>
      <c r="F92" s="184">
        <v>465</v>
      </c>
      <c r="G92" s="199">
        <v>465</v>
      </c>
      <c r="H92"/>
      <c r="I92"/>
    </row>
    <row r="93" spans="1:9" ht="15" thickBot="1" thickTop="1">
      <c r="A93" s="395" t="s">
        <v>37</v>
      </c>
      <c r="B93" s="396"/>
      <c r="C93" s="397"/>
      <c r="D93" s="14">
        <f>SUM(D94:D108)</f>
        <v>91449</v>
      </c>
      <c r="E93" s="14">
        <f>SUM(E94:E108)</f>
        <v>2755</v>
      </c>
      <c r="F93" s="15">
        <f>SUM(F94:F108)</f>
        <v>91449</v>
      </c>
      <c r="G93" s="16">
        <f>SUM(G94:G108)</f>
        <v>91449</v>
      </c>
      <c r="H93"/>
      <c r="I93"/>
    </row>
    <row r="94" spans="1:9" ht="13.5" thickTop="1">
      <c r="A94" s="223">
        <v>41</v>
      </c>
      <c r="B94" s="224">
        <v>223001</v>
      </c>
      <c r="C94" s="224" t="s">
        <v>173</v>
      </c>
      <c r="D94" s="225">
        <v>398</v>
      </c>
      <c r="E94" s="225">
        <v>12</v>
      </c>
      <c r="F94" s="226">
        <v>398</v>
      </c>
      <c r="G94" s="186">
        <v>398</v>
      </c>
      <c r="H94"/>
      <c r="I94"/>
    </row>
    <row r="95" spans="1:9" ht="26.25">
      <c r="A95" s="170">
        <v>41</v>
      </c>
      <c r="B95" s="171">
        <v>223001</v>
      </c>
      <c r="C95" s="232" t="s">
        <v>174</v>
      </c>
      <c r="D95" s="136">
        <v>2655</v>
      </c>
      <c r="E95" s="136">
        <v>80</v>
      </c>
      <c r="F95" s="140">
        <v>2655</v>
      </c>
      <c r="G95" s="141">
        <v>2655</v>
      </c>
      <c r="H95"/>
      <c r="I95"/>
    </row>
    <row r="96" spans="1:9" ht="12.75">
      <c r="A96" s="170">
        <v>41</v>
      </c>
      <c r="B96" s="171">
        <v>223001</v>
      </c>
      <c r="C96" s="171" t="s">
        <v>175</v>
      </c>
      <c r="D96" s="136">
        <v>33</v>
      </c>
      <c r="E96" s="136">
        <v>1</v>
      </c>
      <c r="F96" s="140">
        <v>33</v>
      </c>
      <c r="G96" s="141">
        <v>33</v>
      </c>
      <c r="H96"/>
      <c r="I96"/>
    </row>
    <row r="97" spans="1:9" ht="12.75">
      <c r="A97" s="170">
        <v>41</v>
      </c>
      <c r="B97" s="171">
        <v>223001</v>
      </c>
      <c r="C97" s="171" t="s">
        <v>176</v>
      </c>
      <c r="D97" s="136">
        <v>15534</v>
      </c>
      <c r="E97" s="136">
        <v>468</v>
      </c>
      <c r="F97" s="140">
        <v>15534</v>
      </c>
      <c r="G97" s="141">
        <v>15534</v>
      </c>
      <c r="H97"/>
      <c r="I97"/>
    </row>
    <row r="98" spans="1:9" ht="12.75">
      <c r="A98" s="170">
        <v>41</v>
      </c>
      <c r="B98" s="171">
        <v>223001</v>
      </c>
      <c r="C98" s="171" t="s">
        <v>177</v>
      </c>
      <c r="D98" s="136">
        <v>7635</v>
      </c>
      <c r="E98" s="136">
        <v>230</v>
      </c>
      <c r="F98" s="140">
        <v>7635</v>
      </c>
      <c r="G98" s="141">
        <v>7635</v>
      </c>
      <c r="H98"/>
      <c r="I98"/>
    </row>
    <row r="99" spans="1:9" ht="12.75">
      <c r="A99" s="170">
        <v>41</v>
      </c>
      <c r="B99" s="171">
        <v>223001</v>
      </c>
      <c r="C99" s="171" t="s">
        <v>178</v>
      </c>
      <c r="D99" s="136">
        <v>1162</v>
      </c>
      <c r="E99" s="136">
        <v>35</v>
      </c>
      <c r="F99" s="140">
        <v>1162</v>
      </c>
      <c r="G99" s="141">
        <v>1162</v>
      </c>
      <c r="H99"/>
      <c r="I99"/>
    </row>
    <row r="100" spans="1:9" ht="12.75">
      <c r="A100" s="170">
        <v>41</v>
      </c>
      <c r="B100" s="171">
        <v>223001</v>
      </c>
      <c r="C100" s="171" t="s">
        <v>179</v>
      </c>
      <c r="D100" s="136">
        <v>664</v>
      </c>
      <c r="E100" s="136">
        <v>20</v>
      </c>
      <c r="F100" s="140">
        <v>664</v>
      </c>
      <c r="G100" s="141">
        <v>664</v>
      </c>
      <c r="H100"/>
      <c r="I100"/>
    </row>
    <row r="101" spans="1:9" ht="12.75">
      <c r="A101" s="188">
        <v>41</v>
      </c>
      <c r="B101" s="172">
        <v>223001</v>
      </c>
      <c r="C101" s="172" t="s">
        <v>180</v>
      </c>
      <c r="D101" s="139">
        <v>0</v>
      </c>
      <c r="E101" s="139">
        <v>0</v>
      </c>
      <c r="F101" s="189">
        <v>0</v>
      </c>
      <c r="G101" s="135">
        <v>0</v>
      </c>
      <c r="H101"/>
      <c r="I101"/>
    </row>
    <row r="102" spans="1:9" ht="12.75">
      <c r="A102" s="188">
        <v>41</v>
      </c>
      <c r="B102" s="172">
        <v>223001</v>
      </c>
      <c r="C102" s="172" t="s">
        <v>181</v>
      </c>
      <c r="D102" s="139">
        <v>26555</v>
      </c>
      <c r="E102" s="139">
        <v>800</v>
      </c>
      <c r="F102" s="189">
        <v>26555</v>
      </c>
      <c r="G102" s="135">
        <v>26555</v>
      </c>
      <c r="H102"/>
      <c r="I102"/>
    </row>
    <row r="103" spans="1:9" ht="12.75">
      <c r="A103" s="188">
        <v>41</v>
      </c>
      <c r="B103" s="172">
        <v>223001</v>
      </c>
      <c r="C103" s="172" t="s">
        <v>182</v>
      </c>
      <c r="D103" s="139">
        <v>0</v>
      </c>
      <c r="E103" s="139">
        <v>0</v>
      </c>
      <c r="F103" s="189">
        <v>0</v>
      </c>
      <c r="G103" s="135">
        <v>0</v>
      </c>
      <c r="H103"/>
      <c r="I103"/>
    </row>
    <row r="104" spans="1:9" ht="12.75">
      <c r="A104" s="188">
        <v>41</v>
      </c>
      <c r="B104" s="172">
        <v>223001</v>
      </c>
      <c r="C104" s="233" t="s">
        <v>183</v>
      </c>
      <c r="D104" s="139">
        <v>28049</v>
      </c>
      <c r="E104" s="139">
        <v>845</v>
      </c>
      <c r="F104" s="189">
        <v>28049</v>
      </c>
      <c r="G104" s="135">
        <v>28049</v>
      </c>
      <c r="H104"/>
      <c r="I104"/>
    </row>
    <row r="105" spans="1:9" ht="12.75">
      <c r="A105" s="188">
        <v>41</v>
      </c>
      <c r="B105" s="172">
        <v>223001</v>
      </c>
      <c r="C105" s="233" t="s">
        <v>64</v>
      </c>
      <c r="D105" s="139">
        <v>332</v>
      </c>
      <c r="E105" s="139">
        <v>10</v>
      </c>
      <c r="F105" s="189">
        <v>332</v>
      </c>
      <c r="G105" s="135">
        <v>332</v>
      </c>
      <c r="H105"/>
      <c r="I105"/>
    </row>
    <row r="106" spans="1:9" ht="12.75">
      <c r="A106" s="188">
        <v>41</v>
      </c>
      <c r="B106" s="172">
        <v>223001</v>
      </c>
      <c r="C106" s="172" t="s">
        <v>184</v>
      </c>
      <c r="D106" s="139">
        <v>5112</v>
      </c>
      <c r="E106" s="139">
        <v>154</v>
      </c>
      <c r="F106" s="189">
        <v>5112</v>
      </c>
      <c r="G106" s="135">
        <v>5112</v>
      </c>
      <c r="H106"/>
      <c r="I106"/>
    </row>
    <row r="107" spans="1:9" ht="12.75">
      <c r="A107" s="188">
        <v>41</v>
      </c>
      <c r="B107" s="172">
        <v>223001</v>
      </c>
      <c r="C107" s="172" t="s">
        <v>124</v>
      </c>
      <c r="D107" s="139">
        <v>1660</v>
      </c>
      <c r="E107" s="139">
        <v>50</v>
      </c>
      <c r="F107" s="139">
        <v>1660</v>
      </c>
      <c r="G107" s="135">
        <v>1660</v>
      </c>
      <c r="H107"/>
      <c r="I107"/>
    </row>
    <row r="108" spans="1:9" ht="13.5" thickBot="1">
      <c r="A108" s="229">
        <v>41</v>
      </c>
      <c r="B108" s="234">
        <v>223001</v>
      </c>
      <c r="C108" s="234" t="s">
        <v>185</v>
      </c>
      <c r="D108" s="142">
        <v>1660</v>
      </c>
      <c r="E108" s="142">
        <v>50</v>
      </c>
      <c r="F108" s="231">
        <v>1660</v>
      </c>
      <c r="G108" s="314">
        <v>1660</v>
      </c>
      <c r="H108"/>
      <c r="I108"/>
    </row>
    <row r="109" spans="1:9" ht="15" thickBot="1" thickTop="1">
      <c r="A109" s="12" t="s">
        <v>186</v>
      </c>
      <c r="B109" s="48"/>
      <c r="C109" s="48"/>
      <c r="D109" s="14">
        <f>SUM(D110:D111)</f>
        <v>3552</v>
      </c>
      <c r="E109" s="14">
        <f>SUM(E110:E111)</f>
        <v>107</v>
      </c>
      <c r="F109" s="15">
        <f>SUM(F110:F111)</f>
        <v>3552</v>
      </c>
      <c r="G109" s="16">
        <v>3552</v>
      </c>
      <c r="H109"/>
      <c r="I109"/>
    </row>
    <row r="110" spans="1:9" ht="13.5" thickTop="1">
      <c r="A110" s="228">
        <v>41</v>
      </c>
      <c r="B110" s="144">
        <v>229005</v>
      </c>
      <c r="C110" s="144" t="s">
        <v>187</v>
      </c>
      <c r="D110" s="127">
        <v>1660</v>
      </c>
      <c r="E110" s="127">
        <v>50</v>
      </c>
      <c r="F110" s="128">
        <v>1660</v>
      </c>
      <c r="G110" s="129">
        <v>1660</v>
      </c>
      <c r="H110"/>
      <c r="I110"/>
    </row>
    <row r="111" spans="1:9" ht="13.5" thickBot="1">
      <c r="A111" s="229">
        <v>41</v>
      </c>
      <c r="B111" s="230">
        <v>229005</v>
      </c>
      <c r="C111" s="230" t="s">
        <v>188</v>
      </c>
      <c r="D111" s="142">
        <v>1892</v>
      </c>
      <c r="E111" s="142">
        <v>57</v>
      </c>
      <c r="F111" s="231">
        <v>1892</v>
      </c>
      <c r="G111" s="185">
        <v>1892</v>
      </c>
      <c r="H111"/>
      <c r="I111"/>
    </row>
    <row r="112" spans="1:9" ht="15" thickBot="1" thickTop="1">
      <c r="A112" s="27"/>
      <c r="B112" s="28"/>
      <c r="C112" s="28"/>
      <c r="D112" s="27"/>
      <c r="E112" s="27"/>
      <c r="F112" s="27"/>
      <c r="G112" s="29"/>
      <c r="H112"/>
      <c r="I112"/>
    </row>
    <row r="113" spans="1:9" ht="15" thickBot="1" thickTop="1">
      <c r="A113" s="49" t="s">
        <v>189</v>
      </c>
      <c r="B113" s="50"/>
      <c r="C113" s="50"/>
      <c r="D113" s="37">
        <f>SUM(D114:D115)</f>
        <v>18920</v>
      </c>
      <c r="E113" s="37">
        <f>SUM(E114:E115)</f>
        <v>570</v>
      </c>
      <c r="F113" s="41">
        <f>SUM(F114:F115)</f>
        <v>8963</v>
      </c>
      <c r="G113" s="39">
        <v>8963</v>
      </c>
      <c r="H113"/>
      <c r="I113"/>
    </row>
    <row r="114" spans="1:9" ht="13.5" thickTop="1">
      <c r="A114" s="223">
        <v>41</v>
      </c>
      <c r="B114" s="224">
        <v>243</v>
      </c>
      <c r="C114" s="224" t="s">
        <v>190</v>
      </c>
      <c r="D114" s="225">
        <v>2323</v>
      </c>
      <c r="E114" s="225">
        <v>70</v>
      </c>
      <c r="F114" s="226">
        <v>2324</v>
      </c>
      <c r="G114" s="186">
        <v>2324</v>
      </c>
      <c r="H114"/>
      <c r="I114"/>
    </row>
    <row r="115" spans="1:9" ht="13.5" thickBot="1">
      <c r="A115" s="227">
        <v>41</v>
      </c>
      <c r="B115" s="182">
        <v>244</v>
      </c>
      <c r="C115" s="182" t="s">
        <v>191</v>
      </c>
      <c r="D115" s="183">
        <v>16597</v>
      </c>
      <c r="E115" s="183">
        <v>500</v>
      </c>
      <c r="F115" s="184">
        <v>6639</v>
      </c>
      <c r="G115" s="185">
        <v>6639</v>
      </c>
      <c r="H115"/>
      <c r="I115"/>
    </row>
    <row r="116" spans="1:9" ht="15" thickBot="1" thickTop="1">
      <c r="A116" s="27"/>
      <c r="B116" s="28"/>
      <c r="C116" s="28"/>
      <c r="D116" s="27"/>
      <c r="E116" s="27"/>
      <c r="F116" s="27"/>
      <c r="G116" s="29"/>
      <c r="H116"/>
      <c r="I116"/>
    </row>
    <row r="117" spans="1:9" ht="14.25" thickTop="1">
      <c r="A117" s="30" t="s">
        <v>192</v>
      </c>
      <c r="B117" s="51"/>
      <c r="C117" s="51"/>
      <c r="D117" s="32">
        <v>6639</v>
      </c>
      <c r="E117" s="32">
        <v>200</v>
      </c>
      <c r="F117" s="33">
        <v>6639</v>
      </c>
      <c r="G117" s="52">
        <v>6639</v>
      </c>
      <c r="H117"/>
      <c r="I117"/>
    </row>
    <row r="118" spans="1:9" ht="13.5" thickBot="1">
      <c r="A118" s="181">
        <v>41</v>
      </c>
      <c r="B118" s="182">
        <v>292008</v>
      </c>
      <c r="C118" s="182" t="s">
        <v>193</v>
      </c>
      <c r="D118" s="183">
        <v>6639</v>
      </c>
      <c r="E118" s="183">
        <v>200</v>
      </c>
      <c r="F118" s="184">
        <v>6639</v>
      </c>
      <c r="G118" s="199">
        <v>6639</v>
      </c>
      <c r="H118"/>
      <c r="I118"/>
    </row>
    <row r="119" spans="1:9" ht="15" thickBot="1" thickTop="1">
      <c r="A119" s="53"/>
      <c r="B119" s="28"/>
      <c r="C119" s="28"/>
      <c r="D119" s="27"/>
      <c r="E119" s="27"/>
      <c r="F119" s="27"/>
      <c r="G119" s="54"/>
      <c r="H119"/>
      <c r="I119"/>
    </row>
    <row r="120" spans="1:9" ht="16.5" thickBot="1" thickTop="1">
      <c r="A120" s="261" t="s">
        <v>194</v>
      </c>
      <c r="B120" s="262"/>
      <c r="C120" s="262"/>
      <c r="D120" s="263">
        <v>932052</v>
      </c>
      <c r="E120" s="263">
        <v>28079</v>
      </c>
      <c r="F120" s="264">
        <v>966120</v>
      </c>
      <c r="G120" s="265">
        <v>978696</v>
      </c>
      <c r="H120"/>
      <c r="I120"/>
    </row>
    <row r="121" spans="1:9" ht="14.25" thickTop="1">
      <c r="A121" s="55" t="s">
        <v>195</v>
      </c>
      <c r="B121" s="56"/>
      <c r="C121" s="56"/>
      <c r="D121" s="58">
        <v>0</v>
      </c>
      <c r="E121" s="57">
        <v>0</v>
      </c>
      <c r="F121" s="59">
        <v>0</v>
      </c>
      <c r="G121" s="34">
        <v>0</v>
      </c>
      <c r="H121"/>
      <c r="I121"/>
    </row>
    <row r="122" spans="1:9" ht="26.25">
      <c r="A122" s="188">
        <v>111</v>
      </c>
      <c r="B122" s="193" t="s">
        <v>196</v>
      </c>
      <c r="C122" s="194" t="s">
        <v>197</v>
      </c>
      <c r="D122" s="195">
        <v>0</v>
      </c>
      <c r="E122" s="139">
        <v>0</v>
      </c>
      <c r="F122" s="189">
        <v>0</v>
      </c>
      <c r="G122" s="135">
        <v>0</v>
      </c>
      <c r="H122"/>
      <c r="I122"/>
    </row>
    <row r="123" spans="1:9" ht="24.75" customHeight="1">
      <c r="A123" s="188">
        <v>111</v>
      </c>
      <c r="B123" s="193" t="s">
        <v>196</v>
      </c>
      <c r="C123" s="194" t="s">
        <v>198</v>
      </c>
      <c r="D123" s="195">
        <v>0</v>
      </c>
      <c r="E123" s="139">
        <v>0</v>
      </c>
      <c r="F123" s="189">
        <v>0</v>
      </c>
      <c r="G123" s="135">
        <v>0</v>
      </c>
      <c r="H123"/>
      <c r="I123"/>
    </row>
    <row r="124" spans="1:9" ht="12.75">
      <c r="A124" s="130">
        <v>41</v>
      </c>
      <c r="B124" s="196" t="s">
        <v>196</v>
      </c>
      <c r="C124" s="197" t="s">
        <v>199</v>
      </c>
      <c r="D124" s="198">
        <v>0</v>
      </c>
      <c r="E124" s="133">
        <v>0</v>
      </c>
      <c r="F124" s="134">
        <v>0</v>
      </c>
      <c r="G124" s="135">
        <v>0</v>
      </c>
      <c r="H124"/>
      <c r="I124"/>
    </row>
    <row r="125" spans="1:9" ht="13.5" thickBot="1">
      <c r="A125" s="181">
        <v>111</v>
      </c>
      <c r="B125" s="182">
        <v>311</v>
      </c>
      <c r="C125" s="182" t="s">
        <v>200</v>
      </c>
      <c r="D125" s="183">
        <v>0</v>
      </c>
      <c r="E125" s="183">
        <v>0</v>
      </c>
      <c r="F125" s="184">
        <v>0</v>
      </c>
      <c r="G125" s="199">
        <v>0</v>
      </c>
      <c r="H125"/>
      <c r="I125"/>
    </row>
    <row r="126" spans="1:9" ht="15" thickBot="1" thickTop="1">
      <c r="A126" s="60"/>
      <c r="B126" s="61"/>
      <c r="C126" s="61"/>
      <c r="D126" s="62"/>
      <c r="E126" s="62"/>
      <c r="F126" s="63"/>
      <c r="G126" s="54"/>
      <c r="H126"/>
      <c r="I126"/>
    </row>
    <row r="127" spans="1:9" ht="15" thickBot="1" thickTop="1">
      <c r="A127" s="64" t="s">
        <v>201</v>
      </c>
      <c r="B127" s="36"/>
      <c r="C127" s="36"/>
      <c r="D127" s="37">
        <v>927007</v>
      </c>
      <c r="E127" s="37">
        <f>SUM(E128:E146)</f>
        <v>27927</v>
      </c>
      <c r="F127" s="38">
        <f>SUM(F128:F147)</f>
        <v>966120</v>
      </c>
      <c r="G127" s="39">
        <f>SUM(G128:G146)</f>
        <v>978696</v>
      </c>
      <c r="H127"/>
      <c r="I127"/>
    </row>
    <row r="128" spans="1:9" ht="13.5" thickTop="1">
      <c r="A128" s="170">
        <v>111</v>
      </c>
      <c r="B128" s="171">
        <v>312001</v>
      </c>
      <c r="C128" s="171" t="s">
        <v>202</v>
      </c>
      <c r="D128" s="136">
        <v>9294</v>
      </c>
      <c r="E128" s="136">
        <v>280</v>
      </c>
      <c r="F128" s="140">
        <v>9928</v>
      </c>
      <c r="G128" s="186">
        <v>9928</v>
      </c>
      <c r="H128"/>
      <c r="I128"/>
    </row>
    <row r="129" spans="1:9" ht="12.75">
      <c r="A129" s="170">
        <v>111</v>
      </c>
      <c r="B129" s="171">
        <v>312001</v>
      </c>
      <c r="C129" s="171" t="s">
        <v>203</v>
      </c>
      <c r="D129" s="136">
        <v>2324</v>
      </c>
      <c r="E129" s="136">
        <v>70</v>
      </c>
      <c r="F129" s="140">
        <v>2324</v>
      </c>
      <c r="G129" s="141">
        <v>2324</v>
      </c>
      <c r="H129"/>
      <c r="I129"/>
    </row>
    <row r="130" spans="1:9" ht="12.75">
      <c r="A130" s="170">
        <v>111</v>
      </c>
      <c r="B130" s="171">
        <v>312001</v>
      </c>
      <c r="C130" s="171" t="s">
        <v>204</v>
      </c>
      <c r="D130" s="136">
        <v>4647</v>
      </c>
      <c r="E130" s="136">
        <v>140</v>
      </c>
      <c r="F130" s="140">
        <v>4813</v>
      </c>
      <c r="G130" s="141">
        <v>4813</v>
      </c>
      <c r="H130"/>
      <c r="I130"/>
    </row>
    <row r="131" spans="1:9" ht="12.75">
      <c r="A131" s="170">
        <v>111</v>
      </c>
      <c r="B131" s="171">
        <v>312001</v>
      </c>
      <c r="C131" s="171" t="s">
        <v>205</v>
      </c>
      <c r="D131" s="136">
        <v>2656</v>
      </c>
      <c r="E131" s="136">
        <v>80</v>
      </c>
      <c r="F131" s="140">
        <v>2656</v>
      </c>
      <c r="G131" s="141">
        <v>2656</v>
      </c>
      <c r="H131"/>
      <c r="I131"/>
    </row>
    <row r="132" spans="1:9" ht="12.75">
      <c r="A132" s="187">
        <v>111</v>
      </c>
      <c r="B132" s="171">
        <v>312001</v>
      </c>
      <c r="C132" s="171" t="s">
        <v>206</v>
      </c>
      <c r="D132" s="136">
        <v>3718</v>
      </c>
      <c r="E132" s="136">
        <v>112</v>
      </c>
      <c r="F132" s="140">
        <v>0</v>
      </c>
      <c r="G132" s="141">
        <v>0</v>
      </c>
      <c r="H132"/>
      <c r="I132"/>
    </row>
    <row r="133" spans="1:9" ht="12.75">
      <c r="A133" s="188">
        <v>111</v>
      </c>
      <c r="B133" s="172">
        <v>312001</v>
      </c>
      <c r="C133" s="172" t="s">
        <v>207</v>
      </c>
      <c r="D133" s="139">
        <v>824537</v>
      </c>
      <c r="E133" s="139">
        <v>24840</v>
      </c>
      <c r="F133" s="189">
        <v>863874</v>
      </c>
      <c r="G133" s="135">
        <v>874093</v>
      </c>
      <c r="H133"/>
      <c r="I133"/>
    </row>
    <row r="134" spans="1:9" ht="12.75">
      <c r="A134" s="188">
        <v>111</v>
      </c>
      <c r="B134" s="172">
        <v>312001</v>
      </c>
      <c r="C134" s="172" t="s">
        <v>750</v>
      </c>
      <c r="D134" s="139">
        <v>26091</v>
      </c>
      <c r="E134" s="139">
        <v>786</v>
      </c>
      <c r="F134" s="189">
        <v>27111</v>
      </c>
      <c r="G134" s="135">
        <v>27210</v>
      </c>
      <c r="H134"/>
      <c r="I134"/>
    </row>
    <row r="135" spans="1:9" ht="12.75">
      <c r="A135" s="188">
        <v>111</v>
      </c>
      <c r="B135" s="172">
        <v>312001</v>
      </c>
      <c r="C135" s="172" t="s">
        <v>208</v>
      </c>
      <c r="D135" s="139">
        <v>2423</v>
      </c>
      <c r="E135" s="139">
        <v>73</v>
      </c>
      <c r="F135" s="189">
        <v>2400</v>
      </c>
      <c r="G135" s="135">
        <v>2400</v>
      </c>
      <c r="H135"/>
      <c r="I135"/>
    </row>
    <row r="136" spans="1:9" ht="12.75">
      <c r="A136" s="188">
        <v>111</v>
      </c>
      <c r="B136" s="172">
        <v>312001</v>
      </c>
      <c r="C136" s="172" t="s">
        <v>209</v>
      </c>
      <c r="D136" s="139">
        <v>2788</v>
      </c>
      <c r="E136" s="139">
        <v>84</v>
      </c>
      <c r="F136" s="189">
        <v>1631</v>
      </c>
      <c r="G136" s="135">
        <v>1631</v>
      </c>
      <c r="H136"/>
      <c r="I136"/>
    </row>
    <row r="137" spans="1:9" ht="12.75">
      <c r="A137" s="188">
        <v>111</v>
      </c>
      <c r="B137" s="172">
        <v>312001</v>
      </c>
      <c r="C137" s="172" t="s">
        <v>210</v>
      </c>
      <c r="D137" s="139">
        <v>25360</v>
      </c>
      <c r="E137" s="139">
        <v>764</v>
      </c>
      <c r="F137" s="189">
        <v>27119</v>
      </c>
      <c r="G137" s="135">
        <v>29045</v>
      </c>
      <c r="H137"/>
      <c r="I137"/>
    </row>
    <row r="138" spans="1:9" ht="12.75">
      <c r="A138" s="188">
        <v>111</v>
      </c>
      <c r="B138" s="172">
        <v>312001</v>
      </c>
      <c r="C138" s="172" t="s">
        <v>211</v>
      </c>
      <c r="D138" s="139">
        <v>6971</v>
      </c>
      <c r="E138" s="139">
        <v>210</v>
      </c>
      <c r="F138" s="189">
        <v>7469</v>
      </c>
      <c r="G138" s="135">
        <v>7469</v>
      </c>
      <c r="H138"/>
      <c r="I138"/>
    </row>
    <row r="139" spans="1:9" ht="12.75">
      <c r="A139" s="188">
        <v>111</v>
      </c>
      <c r="B139" s="172">
        <v>312001</v>
      </c>
      <c r="C139" s="172" t="s">
        <v>212</v>
      </c>
      <c r="D139" s="139">
        <v>1062</v>
      </c>
      <c r="E139" s="139">
        <v>32</v>
      </c>
      <c r="F139" s="189">
        <v>1095</v>
      </c>
      <c r="G139" s="135">
        <v>1095</v>
      </c>
      <c r="H139"/>
      <c r="I139"/>
    </row>
    <row r="140" spans="1:9" ht="12.75">
      <c r="A140" s="188">
        <v>111</v>
      </c>
      <c r="B140" s="172">
        <v>312001</v>
      </c>
      <c r="C140" s="178" t="s">
        <v>213</v>
      </c>
      <c r="D140" s="179">
        <v>398</v>
      </c>
      <c r="E140" s="179">
        <v>12</v>
      </c>
      <c r="F140" s="180">
        <v>398</v>
      </c>
      <c r="G140" s="135">
        <v>398</v>
      </c>
      <c r="H140"/>
      <c r="I140"/>
    </row>
    <row r="141" spans="1:9" ht="12.75">
      <c r="A141" s="188">
        <v>111</v>
      </c>
      <c r="B141" s="172">
        <v>312001</v>
      </c>
      <c r="C141" s="178" t="s">
        <v>214</v>
      </c>
      <c r="D141" s="179">
        <v>0</v>
      </c>
      <c r="E141" s="179">
        <v>0</v>
      </c>
      <c r="F141" s="180">
        <v>0</v>
      </c>
      <c r="G141" s="135">
        <v>0</v>
      </c>
      <c r="H141"/>
      <c r="I141"/>
    </row>
    <row r="142" spans="1:9" ht="12.75">
      <c r="A142" s="188">
        <v>111</v>
      </c>
      <c r="B142" s="172">
        <v>312001</v>
      </c>
      <c r="C142" s="172" t="s">
        <v>215</v>
      </c>
      <c r="D142" s="139">
        <v>0</v>
      </c>
      <c r="E142" s="139">
        <v>0</v>
      </c>
      <c r="F142" s="189">
        <v>0</v>
      </c>
      <c r="G142" s="135">
        <v>0</v>
      </c>
      <c r="H142"/>
      <c r="I142"/>
    </row>
    <row r="143" spans="1:9" ht="12.75">
      <c r="A143" s="188">
        <v>111</v>
      </c>
      <c r="B143" s="172">
        <v>312001</v>
      </c>
      <c r="C143" s="172" t="s">
        <v>216</v>
      </c>
      <c r="D143" s="139">
        <v>0</v>
      </c>
      <c r="E143" s="139">
        <v>0</v>
      </c>
      <c r="F143" s="189">
        <v>0</v>
      </c>
      <c r="G143" s="135">
        <v>0</v>
      </c>
      <c r="H143"/>
      <c r="I143"/>
    </row>
    <row r="144" spans="1:9" ht="12.75">
      <c r="A144" s="188">
        <v>111</v>
      </c>
      <c r="B144" s="172">
        <v>312001</v>
      </c>
      <c r="C144" s="172" t="s">
        <v>217</v>
      </c>
      <c r="D144" s="139">
        <v>4016</v>
      </c>
      <c r="E144" s="139">
        <v>121</v>
      </c>
      <c r="F144" s="189">
        <v>4016</v>
      </c>
      <c r="G144" s="135">
        <v>4016</v>
      </c>
      <c r="H144"/>
      <c r="I144"/>
    </row>
    <row r="145" spans="1:9" ht="12.75">
      <c r="A145" s="188">
        <v>111</v>
      </c>
      <c r="B145" s="172">
        <v>312001</v>
      </c>
      <c r="C145" s="172" t="s">
        <v>218</v>
      </c>
      <c r="D145" s="139">
        <v>8066</v>
      </c>
      <c r="E145" s="139">
        <v>243</v>
      </c>
      <c r="F145" s="189">
        <v>8630</v>
      </c>
      <c r="G145" s="135">
        <v>8962</v>
      </c>
      <c r="H145"/>
      <c r="I145"/>
    </row>
    <row r="146" spans="1:9" ht="12.75">
      <c r="A146" s="177">
        <v>111</v>
      </c>
      <c r="B146" s="178">
        <v>312001</v>
      </c>
      <c r="C146" s="178" t="s">
        <v>219</v>
      </c>
      <c r="D146" s="179">
        <v>2656</v>
      </c>
      <c r="E146" s="179">
        <v>80</v>
      </c>
      <c r="F146" s="189">
        <v>2656</v>
      </c>
      <c r="G146" s="135">
        <v>2656</v>
      </c>
      <c r="H146"/>
      <c r="I146"/>
    </row>
    <row r="147" spans="1:9" ht="13.5" thickBot="1">
      <c r="A147" s="181">
        <v>111</v>
      </c>
      <c r="B147" s="182">
        <v>312001</v>
      </c>
      <c r="C147" s="182" t="s">
        <v>220</v>
      </c>
      <c r="D147" s="183"/>
      <c r="E147" s="190">
        <v>0</v>
      </c>
      <c r="F147" s="191"/>
      <c r="G147" s="192"/>
      <c r="H147"/>
      <c r="I147"/>
    </row>
    <row r="148" spans="1:9" ht="15" thickBot="1" thickTop="1">
      <c r="A148" s="65"/>
      <c r="B148" s="66"/>
      <c r="C148" s="66"/>
      <c r="D148" s="67"/>
      <c r="E148" s="68"/>
      <c r="F148" s="69"/>
      <c r="G148" s="70"/>
      <c r="H148"/>
      <c r="I148"/>
    </row>
    <row r="149" spans="1:9" ht="15" thickBot="1" thickTop="1">
      <c r="A149" s="27"/>
      <c r="B149" s="28"/>
      <c r="C149" s="28"/>
      <c r="D149" s="27"/>
      <c r="E149" s="27"/>
      <c r="F149" s="27"/>
      <c r="G149" s="29"/>
      <c r="H149"/>
      <c r="I149"/>
    </row>
    <row r="150" spans="1:9" ht="15" thickBot="1" thickTop="1">
      <c r="A150" s="49" t="s">
        <v>221</v>
      </c>
      <c r="B150" s="37"/>
      <c r="C150" s="37"/>
      <c r="D150" s="37">
        <v>5045</v>
      </c>
      <c r="E150" s="37">
        <v>152</v>
      </c>
      <c r="F150" s="41">
        <v>0</v>
      </c>
      <c r="G150" s="39">
        <v>0</v>
      </c>
      <c r="H150"/>
      <c r="I150"/>
    </row>
    <row r="151" spans="1:9" ht="14.25" thickTop="1">
      <c r="A151" s="71" t="s">
        <v>222</v>
      </c>
      <c r="B151" s="72"/>
      <c r="C151" s="72"/>
      <c r="D151" s="72">
        <v>5045</v>
      </c>
      <c r="E151" s="72">
        <v>152</v>
      </c>
      <c r="F151" s="73">
        <v>0</v>
      </c>
      <c r="G151" s="74">
        <v>0</v>
      </c>
      <c r="H151"/>
      <c r="I151"/>
    </row>
    <row r="152" spans="1:9" ht="13.5" thickBot="1">
      <c r="A152" s="181">
        <v>71</v>
      </c>
      <c r="B152" s="183">
        <v>331002</v>
      </c>
      <c r="C152" s="183" t="s">
        <v>749</v>
      </c>
      <c r="D152" s="183">
        <v>5045</v>
      </c>
      <c r="E152" s="183">
        <v>152</v>
      </c>
      <c r="F152" s="184">
        <v>0</v>
      </c>
      <c r="G152" s="185">
        <v>0</v>
      </c>
      <c r="H152"/>
      <c r="I152"/>
    </row>
    <row r="153" spans="1:9" ht="15" thickBot="1" thickTop="1">
      <c r="A153" s="27"/>
      <c r="B153" s="28"/>
      <c r="C153" s="28"/>
      <c r="D153" s="27"/>
      <c r="E153" s="27"/>
      <c r="F153" s="27"/>
      <c r="G153" s="29"/>
      <c r="H153"/>
      <c r="I153"/>
    </row>
    <row r="154" spans="1:9" ht="15" thickBot="1" thickTop="1">
      <c r="A154" s="49" t="s">
        <v>223</v>
      </c>
      <c r="B154" s="50"/>
      <c r="C154" s="50"/>
      <c r="D154" s="37"/>
      <c r="E154" s="37">
        <v>0</v>
      </c>
      <c r="F154" s="41">
        <v>0</v>
      </c>
      <c r="G154" s="39">
        <v>0</v>
      </c>
      <c r="H154"/>
      <c r="I154"/>
    </row>
    <row r="155" spans="1:9" ht="14.25" thickBot="1" thickTop="1">
      <c r="A155" s="294"/>
      <c r="B155" s="295">
        <v>341</v>
      </c>
      <c r="C155" s="295" t="s">
        <v>225</v>
      </c>
      <c r="D155" s="296"/>
      <c r="E155" s="296">
        <v>0</v>
      </c>
      <c r="F155" s="297">
        <v>0</v>
      </c>
      <c r="G155" s="298">
        <v>0</v>
      </c>
      <c r="H155"/>
      <c r="I155"/>
    </row>
    <row r="156" spans="1:9" ht="14.25" thickTop="1">
      <c r="A156" s="27" t="s">
        <v>226</v>
      </c>
      <c r="B156" s="28"/>
      <c r="C156" s="28"/>
      <c r="D156" s="75"/>
      <c r="E156" s="27"/>
      <c r="F156" s="27"/>
      <c r="G156" s="76"/>
      <c r="H156"/>
      <c r="I156"/>
    </row>
    <row r="157" spans="1:9" ht="14.25" thickBot="1">
      <c r="A157" s="27"/>
      <c r="B157" s="28"/>
      <c r="C157" s="28"/>
      <c r="D157" s="361"/>
      <c r="E157" s="27"/>
      <c r="F157" s="27"/>
      <c r="G157" s="77"/>
      <c r="H157"/>
      <c r="I157"/>
    </row>
    <row r="158" spans="1:9" ht="16.5" thickBot="1" thickTop="1">
      <c r="A158" s="271" t="s">
        <v>227</v>
      </c>
      <c r="B158" s="272"/>
      <c r="C158" s="272"/>
      <c r="D158" s="112">
        <v>4013510</v>
      </c>
      <c r="E158" s="112">
        <v>120911</v>
      </c>
      <c r="F158" s="113">
        <v>4457973</v>
      </c>
      <c r="G158" s="273">
        <v>4959562</v>
      </c>
      <c r="H158"/>
      <c r="I158"/>
    </row>
    <row r="159" spans="1:9" ht="16.5" customHeight="1" thickTop="1">
      <c r="A159" s="53"/>
      <c r="B159" s="78"/>
      <c r="C159" s="78"/>
      <c r="D159" s="79"/>
      <c r="E159" s="53"/>
      <c r="F159" s="53"/>
      <c r="G159" s="80"/>
      <c r="H159"/>
      <c r="I159"/>
    </row>
    <row r="160" spans="1:9" ht="14.25" thickBot="1">
      <c r="A160" s="27"/>
      <c r="B160" s="28"/>
      <c r="C160" s="28"/>
      <c r="D160" s="27"/>
      <c r="E160" s="27"/>
      <c r="F160" s="27"/>
      <c r="G160" s="81"/>
      <c r="H160"/>
      <c r="I160"/>
    </row>
    <row r="161" spans="1:9" ht="47.25" thickTop="1">
      <c r="A161" s="110" t="s">
        <v>228</v>
      </c>
      <c r="B161" s="111"/>
      <c r="C161" s="111"/>
      <c r="D161" s="109" t="s">
        <v>384</v>
      </c>
      <c r="E161" s="109" t="s">
        <v>383</v>
      </c>
      <c r="F161" s="114" t="s">
        <v>300</v>
      </c>
      <c r="G161" s="115" t="s">
        <v>299</v>
      </c>
      <c r="H161"/>
      <c r="I161"/>
    </row>
    <row r="162" spans="1:9" ht="14.25" thickBot="1">
      <c r="A162" s="2"/>
      <c r="B162" s="3"/>
      <c r="C162" s="3"/>
      <c r="D162" s="4" t="s">
        <v>26</v>
      </c>
      <c r="E162" s="4" t="s">
        <v>135</v>
      </c>
      <c r="F162" s="5" t="s">
        <v>27</v>
      </c>
      <c r="G162" s="6" t="s">
        <v>26</v>
      </c>
      <c r="H162"/>
      <c r="I162"/>
    </row>
    <row r="163" spans="1:9" ht="15.75" thickTop="1">
      <c r="A163" s="274" t="s">
        <v>229</v>
      </c>
      <c r="B163" s="275"/>
      <c r="C163" s="275"/>
      <c r="D163" s="276">
        <f>SUM(D164:D172)</f>
        <v>53276</v>
      </c>
      <c r="E163" s="276">
        <f>SUM(E164:E172)</f>
        <v>1605</v>
      </c>
      <c r="F163" s="277">
        <v>0</v>
      </c>
      <c r="G163" s="278">
        <v>0</v>
      </c>
      <c r="H163"/>
      <c r="I163"/>
    </row>
    <row r="164" spans="1:9" ht="12.75">
      <c r="A164" s="170">
        <v>43</v>
      </c>
      <c r="B164" s="171">
        <v>231</v>
      </c>
      <c r="C164" s="171" t="s">
        <v>230</v>
      </c>
      <c r="D164" s="136">
        <v>0</v>
      </c>
      <c r="E164" s="136">
        <v>0</v>
      </c>
      <c r="F164" s="140">
        <v>0</v>
      </c>
      <c r="G164" s="141">
        <v>0</v>
      </c>
      <c r="H164"/>
      <c r="I164"/>
    </row>
    <row r="165" spans="1:9" ht="12.75">
      <c r="A165" s="170">
        <v>43</v>
      </c>
      <c r="B165" s="171">
        <v>231</v>
      </c>
      <c r="C165" s="171" t="s">
        <v>231</v>
      </c>
      <c r="D165" s="136">
        <v>166</v>
      </c>
      <c r="E165" s="136">
        <v>5</v>
      </c>
      <c r="F165" s="140">
        <v>0</v>
      </c>
      <c r="G165" s="141">
        <v>0</v>
      </c>
      <c r="H165"/>
      <c r="I165"/>
    </row>
    <row r="166" spans="1:9" ht="12.75">
      <c r="A166" s="170">
        <v>43</v>
      </c>
      <c r="B166" s="171">
        <v>231</v>
      </c>
      <c r="C166" s="171" t="s">
        <v>232</v>
      </c>
      <c r="D166" s="136">
        <v>19916</v>
      </c>
      <c r="E166" s="136">
        <v>600</v>
      </c>
      <c r="F166" s="140">
        <v>0</v>
      </c>
      <c r="G166" s="141">
        <v>0</v>
      </c>
      <c r="H166"/>
      <c r="I166"/>
    </row>
    <row r="167" spans="1:9" ht="12.75">
      <c r="A167" s="170">
        <v>43</v>
      </c>
      <c r="B167" s="171">
        <v>231</v>
      </c>
      <c r="C167" s="172" t="s">
        <v>233</v>
      </c>
      <c r="D167" s="139">
        <v>0</v>
      </c>
      <c r="E167" s="136">
        <v>0</v>
      </c>
      <c r="F167" s="140">
        <v>0</v>
      </c>
      <c r="G167" s="141">
        <v>0</v>
      </c>
      <c r="H167"/>
      <c r="I167"/>
    </row>
    <row r="168" spans="1:9" ht="12.75">
      <c r="A168" s="173">
        <v>43</v>
      </c>
      <c r="B168" s="174">
        <v>231</v>
      </c>
      <c r="C168" s="174" t="s">
        <v>234</v>
      </c>
      <c r="D168" s="175">
        <v>0</v>
      </c>
      <c r="E168" s="175">
        <v>0</v>
      </c>
      <c r="F168" s="176">
        <v>0</v>
      </c>
      <c r="G168" s="141">
        <v>0</v>
      </c>
      <c r="H168"/>
      <c r="I168"/>
    </row>
    <row r="169" spans="1:9" ht="12.75">
      <c r="A169" s="177">
        <v>43</v>
      </c>
      <c r="B169" s="178">
        <v>231</v>
      </c>
      <c r="C169" s="178" t="s">
        <v>235</v>
      </c>
      <c r="D169" s="179">
        <v>0</v>
      </c>
      <c r="E169" s="179">
        <v>0</v>
      </c>
      <c r="F169" s="180">
        <v>0</v>
      </c>
      <c r="G169" s="135">
        <v>0</v>
      </c>
      <c r="H169"/>
      <c r="I169"/>
    </row>
    <row r="170" spans="1:9" ht="12.75">
      <c r="A170" s="177">
        <v>43</v>
      </c>
      <c r="B170" s="178">
        <v>231</v>
      </c>
      <c r="C170" s="178" t="s">
        <v>236</v>
      </c>
      <c r="D170" s="179">
        <v>0</v>
      </c>
      <c r="E170" s="179">
        <v>0</v>
      </c>
      <c r="F170" s="180">
        <v>0</v>
      </c>
      <c r="G170" s="135">
        <v>0</v>
      </c>
      <c r="H170"/>
      <c r="I170"/>
    </row>
    <row r="171" spans="1:9" ht="12.75">
      <c r="A171" s="177">
        <v>43</v>
      </c>
      <c r="B171" s="178">
        <v>233</v>
      </c>
      <c r="C171" s="178" t="s">
        <v>237</v>
      </c>
      <c r="D171" s="179">
        <v>0</v>
      </c>
      <c r="E171" s="179">
        <v>0</v>
      </c>
      <c r="F171" s="180">
        <v>0</v>
      </c>
      <c r="G171" s="135">
        <v>0</v>
      </c>
      <c r="H171"/>
      <c r="I171"/>
    </row>
    <row r="172" spans="1:9" ht="13.5" thickBot="1">
      <c r="A172" s="181">
        <v>43</v>
      </c>
      <c r="B172" s="182">
        <v>233</v>
      </c>
      <c r="C172" s="182" t="s">
        <v>238</v>
      </c>
      <c r="D172" s="183">
        <v>33194</v>
      </c>
      <c r="E172" s="183">
        <v>1000</v>
      </c>
      <c r="F172" s="184">
        <v>0</v>
      </c>
      <c r="G172" s="185">
        <v>0</v>
      </c>
      <c r="H172"/>
      <c r="I172"/>
    </row>
    <row r="173" spans="1:9" ht="15" thickBot="1" thickTop="1">
      <c r="A173" s="27"/>
      <c r="B173" s="28"/>
      <c r="C173" s="28"/>
      <c r="D173" s="27"/>
      <c r="E173" s="27"/>
      <c r="F173" s="27"/>
      <c r="G173" s="29"/>
      <c r="H173"/>
      <c r="I173"/>
    </row>
    <row r="174" spans="1:9" ht="16.5" thickBot="1" thickTop="1">
      <c r="A174" s="279" t="s">
        <v>239</v>
      </c>
      <c r="B174" s="280"/>
      <c r="C174" s="280"/>
      <c r="D174" s="276">
        <v>0</v>
      </c>
      <c r="E174" s="276">
        <v>0</v>
      </c>
      <c r="F174" s="277">
        <v>0</v>
      </c>
      <c r="G174" s="281">
        <v>0</v>
      </c>
      <c r="H174"/>
      <c r="I174"/>
    </row>
    <row r="175" spans="1:9" ht="14.25" thickBot="1" thickTop="1">
      <c r="A175" s="181">
        <v>111</v>
      </c>
      <c r="B175" s="373">
        <v>322001</v>
      </c>
      <c r="C175" s="374" t="s">
        <v>240</v>
      </c>
      <c r="D175" s="179">
        <v>0</v>
      </c>
      <c r="E175" s="375">
        <v>0</v>
      </c>
      <c r="F175" s="376">
        <v>0</v>
      </c>
      <c r="G175" s="282">
        <v>0</v>
      </c>
      <c r="H175"/>
      <c r="I175"/>
    </row>
    <row r="176" spans="1:9" ht="14.25" thickBot="1" thickTop="1">
      <c r="A176" s="371"/>
      <c r="B176" s="172"/>
      <c r="C176" s="172"/>
      <c r="D176" s="139"/>
      <c r="E176" s="341"/>
      <c r="F176" s="377"/>
      <c r="G176" s="372"/>
      <c r="H176"/>
      <c r="I176"/>
    </row>
    <row r="177" spans="1:9" ht="15.75" thickTop="1">
      <c r="A177" s="274" t="s">
        <v>241</v>
      </c>
      <c r="B177" s="285"/>
      <c r="C177" s="285"/>
      <c r="D177" s="276">
        <v>0</v>
      </c>
      <c r="E177" s="276">
        <v>0</v>
      </c>
      <c r="F177" s="277">
        <v>0</v>
      </c>
      <c r="G177" s="281">
        <v>0</v>
      </c>
      <c r="H177"/>
      <c r="I177"/>
    </row>
    <row r="178" spans="1:9" ht="13.5" thickBot="1">
      <c r="A178" s="240">
        <v>111</v>
      </c>
      <c r="B178" s="241">
        <v>332001</v>
      </c>
      <c r="C178" s="241" t="s">
        <v>242</v>
      </c>
      <c r="D178" s="243">
        <v>0</v>
      </c>
      <c r="E178" s="243">
        <v>0</v>
      </c>
      <c r="F178" s="244">
        <v>0</v>
      </c>
      <c r="G178" s="246">
        <v>0</v>
      </c>
      <c r="H178"/>
      <c r="I178"/>
    </row>
    <row r="179" spans="1:9" ht="15" thickBot="1" thickTop="1">
      <c r="A179" s="27"/>
      <c r="B179" s="28"/>
      <c r="C179" s="28"/>
      <c r="D179" s="27"/>
      <c r="E179" s="27"/>
      <c r="F179" s="27"/>
      <c r="G179" s="29"/>
      <c r="H179"/>
      <c r="I179"/>
    </row>
    <row r="180" spans="1:9" ht="16.5" thickBot="1" thickTop="1">
      <c r="A180" s="116" t="s">
        <v>243</v>
      </c>
      <c r="B180" s="283"/>
      <c r="C180" s="283"/>
      <c r="D180" s="112">
        <v>53276</v>
      </c>
      <c r="E180" s="112">
        <v>1605</v>
      </c>
      <c r="F180" s="284">
        <v>0</v>
      </c>
      <c r="G180" s="123">
        <v>0</v>
      </c>
      <c r="H180"/>
      <c r="I180"/>
    </row>
    <row r="181" spans="1:9" ht="15" thickBot="1" thickTop="1">
      <c r="A181" s="82"/>
      <c r="B181" s="28"/>
      <c r="C181" s="28"/>
      <c r="D181" s="83"/>
      <c r="E181" s="83"/>
      <c r="F181" s="83"/>
      <c r="G181" s="29"/>
      <c r="H181"/>
      <c r="I181"/>
    </row>
    <row r="182" spans="1:9" ht="48" thickBot="1" thickTop="1">
      <c r="A182" s="117" t="s">
        <v>244</v>
      </c>
      <c r="B182" s="118"/>
      <c r="C182" s="118"/>
      <c r="D182" s="119" t="s">
        <v>382</v>
      </c>
      <c r="E182" s="119" t="s">
        <v>385</v>
      </c>
      <c r="F182" s="120" t="s">
        <v>298</v>
      </c>
      <c r="G182" s="293" t="s">
        <v>299</v>
      </c>
      <c r="H182"/>
      <c r="I182"/>
    </row>
    <row r="183" spans="1:9" ht="15" thickBot="1" thickTop="1">
      <c r="A183" s="84"/>
      <c r="B183" s="85"/>
      <c r="C183" s="85"/>
      <c r="D183" s="86" t="s">
        <v>26</v>
      </c>
      <c r="E183" s="86" t="s">
        <v>135</v>
      </c>
      <c r="F183" s="86" t="s">
        <v>26</v>
      </c>
      <c r="G183" s="87" t="s">
        <v>26</v>
      </c>
      <c r="H183"/>
      <c r="I183"/>
    </row>
    <row r="184" spans="1:9" ht="16.5" thickBot="1" thickTop="1">
      <c r="A184" s="286" t="s">
        <v>245</v>
      </c>
      <c r="B184" s="287"/>
      <c r="C184" s="288"/>
      <c r="D184" s="289">
        <f>SUM(D185:D194)</f>
        <v>1537177</v>
      </c>
      <c r="E184" s="290">
        <f>SUM(E185:E194)</f>
        <v>46309</v>
      </c>
      <c r="F184" s="291">
        <v>0</v>
      </c>
      <c r="G184" s="292">
        <v>0</v>
      </c>
      <c r="H184"/>
      <c r="I184"/>
    </row>
    <row r="185" spans="1:9" ht="13.5" thickTop="1">
      <c r="A185" s="124">
        <v>46</v>
      </c>
      <c r="B185" s="144">
        <v>453</v>
      </c>
      <c r="C185" s="145" t="s">
        <v>246</v>
      </c>
      <c r="D185" s="146"/>
      <c r="E185" s="146">
        <v>0</v>
      </c>
      <c r="F185" s="147">
        <v>0</v>
      </c>
      <c r="G185" s="148">
        <v>0</v>
      </c>
      <c r="H185"/>
      <c r="I185"/>
    </row>
    <row r="186" spans="1:9" ht="12.75">
      <c r="A186" s="149">
        <v>46</v>
      </c>
      <c r="B186" s="145">
        <v>453</v>
      </c>
      <c r="C186" s="145" t="s">
        <v>247</v>
      </c>
      <c r="D186" s="150"/>
      <c r="E186" s="150">
        <v>0</v>
      </c>
      <c r="F186" s="151">
        <v>0</v>
      </c>
      <c r="G186" s="152">
        <v>0</v>
      </c>
      <c r="H186"/>
      <c r="I186"/>
    </row>
    <row r="187" spans="1:9" ht="12.75">
      <c r="A187" s="153">
        <v>46</v>
      </c>
      <c r="B187" s="154">
        <v>453</v>
      </c>
      <c r="C187" s="154" t="s">
        <v>248</v>
      </c>
      <c r="D187" s="150"/>
      <c r="E187" s="150">
        <v>0</v>
      </c>
      <c r="F187" s="151">
        <v>0</v>
      </c>
      <c r="G187" s="152">
        <v>0</v>
      </c>
      <c r="H187"/>
      <c r="I187"/>
    </row>
    <row r="188" spans="1:9" ht="12.75">
      <c r="A188" s="153"/>
      <c r="B188" s="154">
        <v>454</v>
      </c>
      <c r="C188" s="154" t="s">
        <v>716</v>
      </c>
      <c r="D188" s="150">
        <v>705172</v>
      </c>
      <c r="E188" s="150">
        <v>21244</v>
      </c>
      <c r="F188" s="151"/>
      <c r="G188" s="152"/>
      <c r="H188"/>
      <c r="I188"/>
    </row>
    <row r="189" spans="1:9" ht="12.75">
      <c r="A189" s="155">
        <v>46</v>
      </c>
      <c r="B189" s="156">
        <v>454001</v>
      </c>
      <c r="C189" s="156" t="s">
        <v>249</v>
      </c>
      <c r="D189" s="157">
        <v>398327</v>
      </c>
      <c r="E189" s="157">
        <v>12000</v>
      </c>
      <c r="F189" s="158">
        <v>0</v>
      </c>
      <c r="G189" s="159">
        <v>0</v>
      </c>
      <c r="H189"/>
      <c r="I189"/>
    </row>
    <row r="190" spans="1:9" ht="12.75">
      <c r="A190" s="155">
        <v>46</v>
      </c>
      <c r="B190" s="156">
        <v>454002</v>
      </c>
      <c r="C190" s="156" t="s">
        <v>250</v>
      </c>
      <c r="D190" s="157">
        <v>199163</v>
      </c>
      <c r="E190" s="157">
        <v>6000</v>
      </c>
      <c r="F190" s="158">
        <v>0</v>
      </c>
      <c r="G190" s="159">
        <v>0</v>
      </c>
      <c r="H190"/>
      <c r="I190"/>
    </row>
    <row r="191" spans="1:9" ht="12.75">
      <c r="A191" s="160">
        <v>46</v>
      </c>
      <c r="B191" s="161">
        <v>454002</v>
      </c>
      <c r="C191" s="161" t="s">
        <v>251</v>
      </c>
      <c r="D191" s="162">
        <v>78503</v>
      </c>
      <c r="E191" s="162">
        <v>2365</v>
      </c>
      <c r="F191" s="163">
        <v>0</v>
      </c>
      <c r="G191" s="159">
        <v>0</v>
      </c>
      <c r="H191"/>
      <c r="I191"/>
    </row>
    <row r="192" spans="1:9" ht="12.75">
      <c r="A192" s="160">
        <v>46</v>
      </c>
      <c r="B192" s="161">
        <v>454002</v>
      </c>
      <c r="C192" s="161" t="s">
        <v>252</v>
      </c>
      <c r="D192" s="162">
        <v>56430</v>
      </c>
      <c r="E192" s="162">
        <v>1700</v>
      </c>
      <c r="F192" s="163">
        <v>0</v>
      </c>
      <c r="G192" s="159">
        <v>0</v>
      </c>
      <c r="H192"/>
      <c r="I192"/>
    </row>
    <row r="193" spans="1:9" ht="12.75">
      <c r="A193" s="160">
        <v>46</v>
      </c>
      <c r="B193" s="161">
        <v>454002</v>
      </c>
      <c r="C193" s="161" t="s">
        <v>253</v>
      </c>
      <c r="D193" s="162">
        <v>99582</v>
      </c>
      <c r="E193" s="162">
        <v>3000</v>
      </c>
      <c r="F193" s="163"/>
      <c r="G193" s="159">
        <v>0</v>
      </c>
      <c r="H193"/>
      <c r="I193"/>
    </row>
    <row r="194" spans="1:9" ht="13.5" thickBot="1">
      <c r="A194" s="164">
        <v>46</v>
      </c>
      <c r="B194" s="165">
        <v>454002</v>
      </c>
      <c r="C194" s="166" t="s">
        <v>254</v>
      </c>
      <c r="D194" s="167"/>
      <c r="E194" s="167">
        <v>0</v>
      </c>
      <c r="F194" s="168">
        <v>0</v>
      </c>
      <c r="G194" s="169">
        <v>0</v>
      </c>
      <c r="H194"/>
      <c r="I194"/>
    </row>
    <row r="195" spans="1:9" ht="15" thickBot="1" thickTop="1">
      <c r="A195" s="27"/>
      <c r="B195" s="88"/>
      <c r="C195" s="88"/>
      <c r="D195" s="27"/>
      <c r="E195" s="27"/>
      <c r="F195" s="27"/>
      <c r="G195" s="54"/>
      <c r="H195"/>
      <c r="I195"/>
    </row>
    <row r="196" spans="1:9" ht="15" thickBot="1" thickTop="1">
      <c r="A196" s="35" t="s">
        <v>255</v>
      </c>
      <c r="B196" s="89"/>
      <c r="C196" s="89"/>
      <c r="D196" s="37">
        <v>464715</v>
      </c>
      <c r="E196" s="37">
        <v>14000</v>
      </c>
      <c r="F196" s="41">
        <v>0</v>
      </c>
      <c r="G196" s="39"/>
      <c r="H196"/>
      <c r="I196"/>
    </row>
    <row r="197" spans="1:9" ht="27" thickTop="1">
      <c r="A197" s="124">
        <v>52</v>
      </c>
      <c r="B197" s="125">
        <v>514002</v>
      </c>
      <c r="C197" s="126" t="s">
        <v>256</v>
      </c>
      <c r="D197" s="127">
        <v>0</v>
      </c>
      <c r="E197" s="127">
        <v>0</v>
      </c>
      <c r="F197" s="128">
        <v>0</v>
      </c>
      <c r="G197" s="129">
        <v>0</v>
      </c>
      <c r="H197"/>
      <c r="I197"/>
    </row>
    <row r="198" spans="1:9" ht="26.25">
      <c r="A198" s="130">
        <v>52</v>
      </c>
      <c r="B198" s="131">
        <v>514002</v>
      </c>
      <c r="C198" s="132" t="s">
        <v>257</v>
      </c>
      <c r="D198" s="133">
        <v>0</v>
      </c>
      <c r="E198" s="133">
        <v>0</v>
      </c>
      <c r="F198" s="134">
        <v>0</v>
      </c>
      <c r="G198" s="135">
        <v>0</v>
      </c>
      <c r="H198"/>
      <c r="I198"/>
    </row>
    <row r="199" spans="1:9" ht="13.5" thickBot="1">
      <c r="A199" s="136">
        <v>52</v>
      </c>
      <c r="B199" s="137">
        <v>513002</v>
      </c>
      <c r="C199" s="138" t="s">
        <v>715</v>
      </c>
      <c r="D199" s="139">
        <v>464715</v>
      </c>
      <c r="E199" s="136">
        <v>14000</v>
      </c>
      <c r="F199" s="140">
        <v>0</v>
      </c>
      <c r="G199" s="141">
        <v>0</v>
      </c>
      <c r="H199"/>
      <c r="I199"/>
    </row>
    <row r="200" spans="1:9" ht="15" thickBot="1" thickTop="1">
      <c r="A200" s="27"/>
      <c r="B200" s="88"/>
      <c r="C200" s="90"/>
      <c r="D200" s="75"/>
      <c r="E200" s="27"/>
      <c r="F200" s="27"/>
      <c r="G200" s="54"/>
      <c r="H200"/>
      <c r="I200"/>
    </row>
    <row r="201" spans="1:9" ht="16.5" thickBot="1" thickTop="1">
      <c r="A201" s="116" t="s">
        <v>291</v>
      </c>
      <c r="B201" s="122"/>
      <c r="C201" s="122"/>
      <c r="D201" s="112">
        <v>2001892</v>
      </c>
      <c r="E201" s="112">
        <v>60309</v>
      </c>
      <c r="F201" s="113">
        <v>0</v>
      </c>
      <c r="G201" s="123">
        <v>0</v>
      </c>
      <c r="H201"/>
      <c r="I201"/>
    </row>
    <row r="202" spans="1:9" ht="15" thickBot="1" thickTop="1">
      <c r="A202" s="1"/>
      <c r="B202" s="1"/>
      <c r="C202" s="1"/>
      <c r="D202" s="1"/>
      <c r="E202" s="1"/>
      <c r="F202" s="1"/>
      <c r="G202" s="91"/>
      <c r="H202"/>
      <c r="I202"/>
    </row>
    <row r="203" spans="1:9" ht="15.75" thickTop="1">
      <c r="A203" s="17" t="s">
        <v>132</v>
      </c>
      <c r="B203" s="92"/>
      <c r="C203" s="92"/>
      <c r="D203" s="367">
        <v>4013510</v>
      </c>
      <c r="E203" s="93">
        <v>120911</v>
      </c>
      <c r="F203" s="367">
        <v>4457973</v>
      </c>
      <c r="G203" s="363">
        <v>4959562</v>
      </c>
      <c r="H203"/>
      <c r="I203"/>
    </row>
    <row r="204" spans="1:9" ht="13.5">
      <c r="A204" s="94" t="s">
        <v>292</v>
      </c>
      <c r="B204" s="95"/>
      <c r="C204" s="95"/>
      <c r="D204" s="366">
        <v>53276</v>
      </c>
      <c r="E204" s="96">
        <v>1605</v>
      </c>
      <c r="F204" s="368">
        <v>0</v>
      </c>
      <c r="G204" s="98">
        <v>0</v>
      </c>
      <c r="H204"/>
      <c r="I204"/>
    </row>
    <row r="205" spans="1:9" ht="13.5">
      <c r="A205" s="94" t="s">
        <v>293</v>
      </c>
      <c r="B205" s="95"/>
      <c r="C205" s="95"/>
      <c r="D205" s="96">
        <v>2001892</v>
      </c>
      <c r="E205" s="96">
        <v>60309</v>
      </c>
      <c r="F205" s="97">
        <v>0</v>
      </c>
      <c r="G205" s="98">
        <v>0</v>
      </c>
      <c r="H205"/>
      <c r="I205"/>
    </row>
    <row r="206" spans="1:9" ht="13.5">
      <c r="A206" s="94" t="s">
        <v>294</v>
      </c>
      <c r="B206" s="95"/>
      <c r="C206" s="95"/>
      <c r="D206" s="96">
        <v>82155</v>
      </c>
      <c r="E206" s="96">
        <v>2475</v>
      </c>
      <c r="F206" s="97">
        <v>85343</v>
      </c>
      <c r="G206" s="98">
        <v>87135</v>
      </c>
      <c r="H206"/>
      <c r="I206"/>
    </row>
    <row r="207" spans="1:9" ht="13.5">
      <c r="A207" s="94" t="s">
        <v>295</v>
      </c>
      <c r="B207" s="95"/>
      <c r="C207" s="95"/>
      <c r="D207" s="96">
        <v>1660</v>
      </c>
      <c r="E207" s="96">
        <v>50</v>
      </c>
      <c r="F207" s="97">
        <v>1660</v>
      </c>
      <c r="G207" s="98">
        <v>1660</v>
      </c>
      <c r="H207"/>
      <c r="I207"/>
    </row>
    <row r="208" spans="1:9" ht="13.5">
      <c r="A208" s="99" t="s">
        <v>296</v>
      </c>
      <c r="B208" s="100"/>
      <c r="C208" s="100"/>
      <c r="D208" s="101">
        <v>0</v>
      </c>
      <c r="E208" s="101">
        <v>0</v>
      </c>
      <c r="F208" s="102">
        <v>0</v>
      </c>
      <c r="G208" s="98">
        <v>0</v>
      </c>
      <c r="H208"/>
      <c r="I208"/>
    </row>
    <row r="209" spans="1:9" ht="14.25" thickBot="1">
      <c r="A209" s="103" t="s">
        <v>297</v>
      </c>
      <c r="B209" s="104"/>
      <c r="C209" s="104"/>
      <c r="D209" s="105">
        <f>SUM(D203:D208)</f>
        <v>6152493</v>
      </c>
      <c r="E209" s="105">
        <f>SUM(E203:E208)</f>
        <v>185350</v>
      </c>
      <c r="F209" s="106">
        <f>SUM(F203:F208)</f>
        <v>4544976</v>
      </c>
      <c r="G209" s="107">
        <f>SUM(G203:G208)</f>
        <v>5048357</v>
      </c>
      <c r="H209"/>
      <c r="I209"/>
    </row>
    <row r="210" ht="15" thickTop="1"/>
    <row r="211" spans="1:3" ht="21">
      <c r="A211" s="309" t="s">
        <v>36</v>
      </c>
      <c r="B211" s="212"/>
      <c r="C211" s="212"/>
    </row>
    <row r="213" spans="1:4" ht="17.25">
      <c r="A213" s="211" t="s">
        <v>683</v>
      </c>
      <c r="B213" s="398"/>
      <c r="C213" s="398"/>
      <c r="D213" s="399"/>
    </row>
    <row r="214" spans="1:4" ht="15">
      <c r="A214" s="211"/>
      <c r="B214" s="211"/>
      <c r="C214" s="211"/>
      <c r="D214" s="211"/>
    </row>
    <row r="215" spans="1:4" ht="15">
      <c r="A215" s="211" t="s">
        <v>287</v>
      </c>
      <c r="B215" s="211"/>
      <c r="C215" s="211"/>
      <c r="D215" s="211"/>
    </row>
    <row r="217" ht="15">
      <c r="A217" s="108" t="s">
        <v>59</v>
      </c>
    </row>
    <row r="218" ht="15">
      <c r="A218" s="108" t="s">
        <v>38</v>
      </c>
    </row>
    <row r="219" ht="15">
      <c r="A219" s="108" t="s">
        <v>39</v>
      </c>
    </row>
    <row r="220" ht="15">
      <c r="A220" s="108" t="s">
        <v>40</v>
      </c>
    </row>
    <row r="221" ht="15">
      <c r="A221" s="108" t="s">
        <v>41</v>
      </c>
    </row>
    <row r="222" ht="15">
      <c r="A222" s="108" t="s">
        <v>42</v>
      </c>
    </row>
    <row r="223" ht="15">
      <c r="A223" s="108" t="s">
        <v>43</v>
      </c>
    </row>
    <row r="224" ht="15">
      <c r="A224" s="108" t="s">
        <v>66</v>
      </c>
    </row>
    <row r="225" ht="15">
      <c r="A225" s="108" t="s">
        <v>62</v>
      </c>
    </row>
    <row r="226" spans="1:10" ht="15">
      <c r="A226" s="382" t="s">
        <v>60</v>
      </c>
      <c r="B226" s="382"/>
      <c r="C226" s="382"/>
      <c r="D226" s="382"/>
      <c r="E226" s="382"/>
      <c r="F226" s="382"/>
      <c r="G226" s="382"/>
      <c r="H226" s="382"/>
      <c r="I226" s="382"/>
      <c r="J226" s="392"/>
    </row>
    <row r="227" spans="1:10" ht="15">
      <c r="A227" s="382" t="s">
        <v>61</v>
      </c>
      <c r="B227" s="382"/>
      <c r="C227" s="382"/>
      <c r="D227" s="382"/>
      <c r="E227" s="382"/>
      <c r="F227" s="382"/>
      <c r="G227" s="382"/>
      <c r="H227" s="382"/>
      <c r="I227" s="382"/>
      <c r="J227" s="317"/>
    </row>
    <row r="229" ht="15">
      <c r="A229" s="108" t="s">
        <v>72</v>
      </c>
    </row>
    <row r="231" ht="15">
      <c r="A231" s="211" t="s">
        <v>288</v>
      </c>
    </row>
    <row r="233" ht="15">
      <c r="B233" s="108" t="s">
        <v>100</v>
      </c>
    </row>
    <row r="234" ht="15">
      <c r="A234" s="108" t="s">
        <v>67</v>
      </c>
    </row>
    <row r="235" ht="15">
      <c r="A235" s="108" t="s">
        <v>68</v>
      </c>
    </row>
    <row r="236" ht="15">
      <c r="A236" s="108" t="s">
        <v>69</v>
      </c>
    </row>
    <row r="237" ht="15">
      <c r="A237" s="108" t="s">
        <v>70</v>
      </c>
    </row>
    <row r="238" ht="15">
      <c r="A238" s="108" t="s">
        <v>71</v>
      </c>
    </row>
    <row r="240" spans="1:3" ht="18" thickBot="1">
      <c r="A240" s="339"/>
      <c r="B240" s="339" t="s">
        <v>78</v>
      </c>
      <c r="C240" s="339"/>
    </row>
    <row r="241" spans="1:8" ht="15.75" thickTop="1">
      <c r="A241" s="332"/>
      <c r="B241" s="333"/>
      <c r="C241" s="334"/>
      <c r="D241" s="336"/>
      <c r="E241" s="337"/>
      <c r="F241" s="335" t="s">
        <v>80</v>
      </c>
      <c r="G241" s="336"/>
      <c r="H241" s="338"/>
    </row>
    <row r="242" spans="1:8" ht="15.75" thickBot="1">
      <c r="A242" s="326"/>
      <c r="B242" s="327"/>
      <c r="C242" s="327"/>
      <c r="D242" s="328"/>
      <c r="E242" s="329"/>
      <c r="F242" s="330" t="s">
        <v>79</v>
      </c>
      <c r="G242" s="327"/>
      <c r="H242" s="331"/>
    </row>
    <row r="243" spans="1:8" ht="15.75" thickTop="1">
      <c r="A243" s="323" t="s">
        <v>73</v>
      </c>
      <c r="B243" s="324"/>
      <c r="C243" s="324"/>
      <c r="D243" s="217"/>
      <c r="E243" s="216"/>
      <c r="F243" s="217"/>
      <c r="G243" s="217"/>
      <c r="H243" s="325"/>
    </row>
    <row r="244" spans="1:8" ht="15">
      <c r="A244" s="303"/>
      <c r="B244" s="304" t="s">
        <v>74</v>
      </c>
      <c r="C244" s="304"/>
      <c r="D244" s="304"/>
      <c r="E244" s="304"/>
      <c r="F244" s="362" t="s">
        <v>615</v>
      </c>
      <c r="H244" s="302"/>
    </row>
    <row r="245" spans="1:8" ht="15">
      <c r="A245" s="303"/>
      <c r="B245" s="304" t="s">
        <v>82</v>
      </c>
      <c r="C245" s="304"/>
      <c r="D245" s="304"/>
      <c r="E245" s="304"/>
      <c r="F245" s="220" t="s">
        <v>614</v>
      </c>
      <c r="G245" s="221"/>
      <c r="H245" s="302"/>
    </row>
    <row r="246" spans="1:8" ht="15">
      <c r="A246" s="303"/>
      <c r="B246" s="220" t="s">
        <v>83</v>
      </c>
      <c r="C246" s="222"/>
      <c r="D246" s="304"/>
      <c r="E246" s="304"/>
      <c r="F246" s="220" t="s">
        <v>614</v>
      </c>
      <c r="G246" s="221"/>
      <c r="H246" s="302"/>
    </row>
    <row r="247" spans="1:8" ht="15">
      <c r="A247" s="303"/>
      <c r="B247" s="220" t="s">
        <v>84</v>
      </c>
      <c r="C247" s="222"/>
      <c r="D247" s="221"/>
      <c r="E247" s="222"/>
      <c r="F247" s="220" t="s">
        <v>616</v>
      </c>
      <c r="G247" s="221"/>
      <c r="H247" s="302"/>
    </row>
    <row r="248" spans="1:8" ht="15">
      <c r="A248" s="303"/>
      <c r="B248" s="220" t="s">
        <v>85</v>
      </c>
      <c r="C248" s="222"/>
      <c r="D248" s="221"/>
      <c r="E248" s="222"/>
      <c r="F248" s="220" t="s">
        <v>81</v>
      </c>
      <c r="G248" s="221"/>
      <c r="H248" s="302"/>
    </row>
    <row r="249" spans="1:8" ht="15">
      <c r="A249" s="303"/>
      <c r="B249" s="220" t="s">
        <v>86</v>
      </c>
      <c r="C249" s="222"/>
      <c r="D249" s="221"/>
      <c r="E249" s="222"/>
      <c r="F249" s="220" t="s">
        <v>81</v>
      </c>
      <c r="G249" s="221"/>
      <c r="H249" s="302"/>
    </row>
    <row r="250" spans="1:8" ht="15">
      <c r="A250" s="303"/>
      <c r="B250" s="220" t="s">
        <v>87</v>
      </c>
      <c r="C250" s="222"/>
      <c r="D250" s="221"/>
      <c r="E250" s="222"/>
      <c r="F250" s="220" t="s">
        <v>81</v>
      </c>
      <c r="G250" s="221"/>
      <c r="H250" s="302"/>
    </row>
    <row r="251" spans="1:8" ht="15">
      <c r="A251" s="307" t="s">
        <v>88</v>
      </c>
      <c r="B251" s="301"/>
      <c r="C251" s="305"/>
      <c r="D251" s="221"/>
      <c r="E251" s="222"/>
      <c r="F251" s="220"/>
      <c r="G251" s="221"/>
      <c r="H251" s="302"/>
    </row>
    <row r="252" spans="1:8" ht="15">
      <c r="A252" s="303"/>
      <c r="B252" s="220" t="s">
        <v>89</v>
      </c>
      <c r="C252" s="222"/>
      <c r="D252" s="221"/>
      <c r="E252" s="222"/>
      <c r="F252" s="220"/>
      <c r="G252" s="221" t="s">
        <v>617</v>
      </c>
      <c r="H252" s="302"/>
    </row>
    <row r="253" spans="1:8" ht="15">
      <c r="A253" s="303"/>
      <c r="B253" s="220" t="s">
        <v>90</v>
      </c>
      <c r="C253" s="222"/>
      <c r="D253" s="221"/>
      <c r="E253" s="222"/>
      <c r="F253" s="220"/>
      <c r="G253" s="221" t="s">
        <v>618</v>
      </c>
      <c r="H253" s="302"/>
    </row>
    <row r="254" spans="1:8" ht="15">
      <c r="A254" s="303"/>
      <c r="B254" s="220" t="s">
        <v>91</v>
      </c>
      <c r="C254" s="222"/>
      <c r="D254" s="221"/>
      <c r="E254" s="222"/>
      <c r="F254" s="220"/>
      <c r="G254" s="221" t="s">
        <v>619</v>
      </c>
      <c r="H254" s="302"/>
    </row>
    <row r="255" spans="1:8" ht="15">
      <c r="A255" s="303"/>
      <c r="B255" s="220" t="s">
        <v>92</v>
      </c>
      <c r="C255" s="222"/>
      <c r="D255" s="221"/>
      <c r="E255" s="222"/>
      <c r="F255" s="220"/>
      <c r="G255" s="221" t="s">
        <v>620</v>
      </c>
      <c r="H255" s="302"/>
    </row>
    <row r="256" spans="1:8" ht="15">
      <c r="A256" s="303"/>
      <c r="B256" s="220" t="s">
        <v>93</v>
      </c>
      <c r="C256" s="222"/>
      <c r="D256" s="221"/>
      <c r="E256" s="222"/>
      <c r="F256" s="220"/>
      <c r="G256" s="221" t="s">
        <v>621</v>
      </c>
      <c r="H256" s="302"/>
    </row>
    <row r="257" spans="1:8" ht="15">
      <c r="A257" s="303"/>
      <c r="B257" s="220" t="s">
        <v>94</v>
      </c>
      <c r="C257" s="222"/>
      <c r="D257" s="221"/>
      <c r="E257" s="222"/>
      <c r="F257" s="220"/>
      <c r="G257" s="221" t="s">
        <v>622</v>
      </c>
      <c r="H257" s="302"/>
    </row>
    <row r="258" spans="1:8" ht="15">
      <c r="A258" s="303"/>
      <c r="B258" s="220" t="s">
        <v>95</v>
      </c>
      <c r="C258" s="222"/>
      <c r="D258" s="221"/>
      <c r="E258" s="222"/>
      <c r="F258" s="220"/>
      <c r="G258" s="221" t="s">
        <v>620</v>
      </c>
      <c r="H258" s="302"/>
    </row>
    <row r="259" spans="1:8" ht="15">
      <c r="A259" s="307" t="s">
        <v>96</v>
      </c>
      <c r="B259" s="308"/>
      <c r="C259" s="222"/>
      <c r="D259" s="221"/>
      <c r="E259" s="222"/>
      <c r="F259" s="220"/>
      <c r="G259" s="221"/>
      <c r="H259" s="302"/>
    </row>
    <row r="260" spans="1:8" ht="15">
      <c r="A260" s="303"/>
      <c r="B260" s="220" t="s">
        <v>97</v>
      </c>
      <c r="C260" s="222"/>
      <c r="D260" s="221"/>
      <c r="E260" s="222"/>
      <c r="F260" s="220"/>
      <c r="G260" s="221" t="s">
        <v>623</v>
      </c>
      <c r="H260" s="302"/>
    </row>
    <row r="261" spans="1:8" ht="15" thickBot="1">
      <c r="A261" s="318"/>
      <c r="B261" s="319" t="s">
        <v>98</v>
      </c>
      <c r="C261" s="320"/>
      <c r="D261" s="321"/>
      <c r="E261" s="320"/>
      <c r="F261" s="319"/>
      <c r="G261" s="321" t="s">
        <v>624</v>
      </c>
      <c r="H261" s="322"/>
    </row>
    <row r="262" spans="1:8" ht="15" thickTop="1">
      <c r="A262" s="306"/>
      <c r="B262" s="306"/>
      <c r="C262" s="306"/>
      <c r="D262" s="306"/>
      <c r="E262" s="306"/>
      <c r="F262" s="306"/>
      <c r="G262" s="306"/>
      <c r="H262" s="306"/>
    </row>
    <row r="263" spans="1:3" ht="15">
      <c r="A263" s="306" t="s">
        <v>99</v>
      </c>
      <c r="B263" s="306"/>
      <c r="C263" s="306"/>
    </row>
    <row r="264" spans="1:8" ht="15">
      <c r="A264" s="306" t="s">
        <v>44</v>
      </c>
      <c r="B264" s="306"/>
      <c r="C264" s="306"/>
      <c r="F264" s="306"/>
      <c r="G264" s="306"/>
      <c r="H264" s="306"/>
    </row>
    <row r="265" spans="1:3" ht="15">
      <c r="A265" s="306"/>
      <c r="B265" s="306"/>
      <c r="C265" s="306"/>
    </row>
    <row r="266" spans="1:4" ht="17.25">
      <c r="A266" s="311" t="s">
        <v>105</v>
      </c>
      <c r="B266" s="312"/>
      <c r="C266" s="312"/>
      <c r="D266" s="313"/>
    </row>
    <row r="267" spans="1:5" ht="15">
      <c r="A267" s="306"/>
      <c r="B267" s="386" t="s">
        <v>75</v>
      </c>
      <c r="C267" s="387"/>
      <c r="D267" s="387"/>
      <c r="E267" s="387"/>
    </row>
    <row r="268" spans="1:5" ht="15">
      <c r="A268" s="306"/>
      <c r="B268" s="388" t="s">
        <v>289</v>
      </c>
      <c r="C268" s="389"/>
      <c r="D268" s="389"/>
      <c r="E268" s="390"/>
    </row>
    <row r="269" spans="1:5" ht="15">
      <c r="A269" s="306"/>
      <c r="B269" s="391" t="s">
        <v>76</v>
      </c>
      <c r="C269" s="389"/>
      <c r="D269" s="389"/>
      <c r="E269" s="390"/>
    </row>
    <row r="270" spans="1:5" ht="15">
      <c r="A270" s="306"/>
      <c r="B270" s="380" t="s">
        <v>77</v>
      </c>
      <c r="C270" s="381"/>
      <c r="D270" s="381"/>
      <c r="E270" s="381"/>
    </row>
    <row r="271" spans="1:3" ht="15">
      <c r="A271" s="306"/>
      <c r="B271" s="306"/>
      <c r="C271" s="306"/>
    </row>
    <row r="272" spans="1:5" ht="15">
      <c r="A272" s="310" t="s">
        <v>261</v>
      </c>
      <c r="B272" s="310"/>
      <c r="C272" s="310"/>
      <c r="D272" s="211"/>
      <c r="E272" s="211"/>
    </row>
    <row r="273" ht="15">
      <c r="B273" s="108" t="s">
        <v>103</v>
      </c>
    </row>
    <row r="274" ht="15">
      <c r="A274" s="108" t="s">
        <v>104</v>
      </c>
    </row>
    <row r="275" ht="15">
      <c r="A275" s="108" t="s">
        <v>106</v>
      </c>
    </row>
    <row r="277" spans="1:3" ht="15">
      <c r="A277" s="211" t="s">
        <v>262</v>
      </c>
      <c r="B277" s="211"/>
      <c r="C277" s="211"/>
    </row>
    <row r="278" ht="15">
      <c r="B278" s="108" t="s">
        <v>107</v>
      </c>
    </row>
    <row r="279" ht="15">
      <c r="A279" s="108" t="s">
        <v>108</v>
      </c>
    </row>
    <row r="280" ht="15">
      <c r="A280" s="108" t="s">
        <v>113</v>
      </c>
    </row>
    <row r="281" ht="15">
      <c r="A281" s="108" t="s">
        <v>114</v>
      </c>
    </row>
    <row r="282" ht="15">
      <c r="A282" s="108" t="s">
        <v>115</v>
      </c>
    </row>
    <row r="283" ht="15">
      <c r="A283" s="108" t="s">
        <v>116</v>
      </c>
    </row>
    <row r="285" ht="15">
      <c r="A285" s="108" t="s">
        <v>117</v>
      </c>
    </row>
    <row r="286" ht="15">
      <c r="A286" s="108" t="s">
        <v>118</v>
      </c>
    </row>
    <row r="287" ht="15">
      <c r="A287" s="108" t="s">
        <v>119</v>
      </c>
    </row>
    <row r="288" ht="15">
      <c r="A288" s="108" t="s">
        <v>120</v>
      </c>
    </row>
    <row r="289" ht="15">
      <c r="A289" s="108" t="s">
        <v>125</v>
      </c>
    </row>
    <row r="290" ht="15">
      <c r="A290" s="108" t="s">
        <v>121</v>
      </c>
    </row>
    <row r="291" ht="15">
      <c r="A291" s="108" t="s">
        <v>101</v>
      </c>
    </row>
    <row r="292" spans="1:2" ht="15">
      <c r="A292" s="108" t="s">
        <v>122</v>
      </c>
      <c r="B292" s="108" t="s">
        <v>123</v>
      </c>
    </row>
    <row r="293" ht="15">
      <c r="B293" s="108" t="s">
        <v>102</v>
      </c>
    </row>
    <row r="295" spans="2:7" ht="17.25">
      <c r="B295" s="316" t="s">
        <v>263</v>
      </c>
      <c r="C295" s="315"/>
      <c r="D295" s="222"/>
      <c r="F295" s="364"/>
      <c r="G295" s="364"/>
    </row>
    <row r="296" spans="2:4" ht="17.25">
      <c r="B296" s="311"/>
      <c r="C296" s="312"/>
      <c r="D296" s="306"/>
    </row>
    <row r="297" spans="1:4" ht="17.25">
      <c r="A297" s="211" t="s">
        <v>264</v>
      </c>
      <c r="B297" s="311"/>
      <c r="C297" s="312"/>
      <c r="D297" s="306"/>
    </row>
    <row r="299" spans="1:4" ht="15">
      <c r="A299" s="211" t="s">
        <v>587</v>
      </c>
      <c r="B299" s="211"/>
      <c r="C299" s="211"/>
      <c r="D299" s="211"/>
    </row>
    <row r="300" ht="15">
      <c r="A300" s="108" t="s">
        <v>126</v>
      </c>
    </row>
    <row r="301" ht="15">
      <c r="A301" s="108" t="s">
        <v>129</v>
      </c>
    </row>
    <row r="302" ht="15">
      <c r="A302" s="108" t="s">
        <v>128</v>
      </c>
    </row>
    <row r="303" ht="15">
      <c r="A303" s="108" t="s">
        <v>127</v>
      </c>
    </row>
    <row r="304" ht="15">
      <c r="A304" s="108" t="s">
        <v>46</v>
      </c>
    </row>
    <row r="306" spans="1:5" ht="15">
      <c r="A306" s="211" t="s">
        <v>588</v>
      </c>
      <c r="B306" s="211"/>
      <c r="C306" s="211"/>
      <c r="D306" s="211"/>
      <c r="E306" s="211"/>
    </row>
    <row r="307" ht="15">
      <c r="A307" s="108" t="s">
        <v>45</v>
      </c>
    </row>
    <row r="308" ht="15">
      <c r="A308" s="108" t="s">
        <v>130</v>
      </c>
    </row>
    <row r="309" ht="15">
      <c r="A309" s="108" t="s">
        <v>131</v>
      </c>
    </row>
    <row r="310" ht="15">
      <c r="A310" s="108" t="s">
        <v>110</v>
      </c>
    </row>
    <row r="311" ht="15">
      <c r="A311" s="108" t="s">
        <v>109</v>
      </c>
    </row>
    <row r="312" ht="15">
      <c r="A312" s="108" t="s">
        <v>684</v>
      </c>
    </row>
    <row r="314" spans="1:5" ht="15">
      <c r="A314" s="211" t="s">
        <v>470</v>
      </c>
      <c r="B314" s="211"/>
      <c r="C314" s="211"/>
      <c r="D314" s="211"/>
      <c r="E314" s="211"/>
    </row>
    <row r="315" ht="15">
      <c r="A315" s="108" t="s">
        <v>111</v>
      </c>
    </row>
    <row r="316" ht="15">
      <c r="A316" s="108" t="s">
        <v>112</v>
      </c>
    </row>
    <row r="318" spans="1:3" ht="15">
      <c r="A318" s="211" t="s">
        <v>54</v>
      </c>
      <c r="B318" s="211"/>
      <c r="C318" s="211"/>
    </row>
    <row r="319" ht="15">
      <c r="A319" s="211" t="s">
        <v>585</v>
      </c>
    </row>
    <row r="320" ht="15">
      <c r="A320" s="108" t="s">
        <v>47</v>
      </c>
    </row>
    <row r="321" ht="15">
      <c r="A321" s="108" t="s">
        <v>49</v>
      </c>
    </row>
    <row r="322" ht="15">
      <c r="A322" s="108" t="s">
        <v>50</v>
      </c>
    </row>
    <row r="323" spans="1:3" ht="15">
      <c r="A323" s="211" t="s">
        <v>52</v>
      </c>
      <c r="B323" s="211"/>
      <c r="C323" s="211"/>
    </row>
    <row r="324" spans="1:2" ht="15">
      <c r="A324" s="108" t="s">
        <v>53</v>
      </c>
      <c r="B324" s="108" t="s">
        <v>55</v>
      </c>
    </row>
    <row r="325" ht="15">
      <c r="A325" s="108" t="s">
        <v>56</v>
      </c>
    </row>
    <row r="326" ht="15">
      <c r="A326" s="108" t="s">
        <v>57</v>
      </c>
    </row>
    <row r="327" ht="15">
      <c r="A327" s="108" t="s">
        <v>63</v>
      </c>
    </row>
    <row r="328" ht="15">
      <c r="A328" s="108" t="s">
        <v>34</v>
      </c>
    </row>
    <row r="330" ht="15">
      <c r="A330" s="211" t="s">
        <v>586</v>
      </c>
    </row>
    <row r="331" ht="15">
      <c r="A331" s="108" t="s">
        <v>584</v>
      </c>
    </row>
    <row r="332" ht="15">
      <c r="A332" s="108" t="s">
        <v>65</v>
      </c>
    </row>
    <row r="335" spans="1:3" ht="15">
      <c r="A335" s="383" t="s">
        <v>4</v>
      </c>
      <c r="B335" s="384"/>
      <c r="C335" s="385"/>
    </row>
    <row r="337" spans="1:2" ht="15">
      <c r="A337" s="108" t="s">
        <v>680</v>
      </c>
      <c r="B337" s="108" t="s">
        <v>583</v>
      </c>
    </row>
    <row r="338" ht="15">
      <c r="A338" s="108" t="s">
        <v>580</v>
      </c>
    </row>
    <row r="339" ht="15">
      <c r="A339" s="108" t="s">
        <v>681</v>
      </c>
    </row>
    <row r="340" ht="15">
      <c r="A340" s="108" t="s">
        <v>579</v>
      </c>
    </row>
    <row r="341" ht="15">
      <c r="A341" s="108" t="s">
        <v>265</v>
      </c>
    </row>
    <row r="342" ht="15">
      <c r="A342" s="108" t="s">
        <v>778</v>
      </c>
    </row>
    <row r="343" ht="15">
      <c r="A343" s="108" t="s">
        <v>581</v>
      </c>
    </row>
    <row r="344" ht="15">
      <c r="A344" s="108" t="s">
        <v>582</v>
      </c>
    </row>
    <row r="345" ht="15">
      <c r="A345" s="108" t="s">
        <v>775</v>
      </c>
    </row>
    <row r="346" ht="15">
      <c r="A346" s="108" t="s">
        <v>48</v>
      </c>
    </row>
    <row r="347" ht="15">
      <c r="A347" s="108" t="s">
        <v>258</v>
      </c>
    </row>
    <row r="348" ht="15">
      <c r="A348" s="108" t="s">
        <v>259</v>
      </c>
    </row>
    <row r="350" ht="15">
      <c r="A350" s="211" t="s">
        <v>589</v>
      </c>
    </row>
    <row r="352" ht="15">
      <c r="B352" s="108" t="s">
        <v>590</v>
      </c>
    </row>
    <row r="353" ht="15">
      <c r="A353" s="108" t="s">
        <v>779</v>
      </c>
    </row>
    <row r="355" spans="1:3" ht="15">
      <c r="A355" s="211" t="s">
        <v>466</v>
      </c>
      <c r="B355" s="211"/>
      <c r="C355" s="211"/>
    </row>
    <row r="356" ht="15">
      <c r="B356" s="108" t="s">
        <v>467</v>
      </c>
    </row>
    <row r="357" ht="15">
      <c r="A357" s="108" t="s">
        <v>468</v>
      </c>
    </row>
    <row r="358" ht="15">
      <c r="A358" s="108" t="s">
        <v>469</v>
      </c>
    </row>
    <row r="360" spans="1:5" ht="15">
      <c r="A360" s="378" t="s">
        <v>267</v>
      </c>
      <c r="B360" s="379"/>
      <c r="C360" s="379"/>
      <c r="D360" s="379"/>
      <c r="E360" s="379"/>
    </row>
    <row r="361" spans="1:7" ht="15">
      <c r="A361" s="299" t="s">
        <v>260</v>
      </c>
      <c r="B361" s="299"/>
      <c r="C361" s="299"/>
      <c r="D361" s="299"/>
      <c r="E361" s="299"/>
      <c r="F361" s="299"/>
      <c r="G361" s="299"/>
    </row>
    <row r="362" ht="15">
      <c r="A362" s="299" t="s">
        <v>268</v>
      </c>
    </row>
    <row r="363" ht="15">
      <c r="A363" s="299"/>
    </row>
    <row r="364" spans="1:3" ht="15">
      <c r="A364" s="211" t="s">
        <v>274</v>
      </c>
      <c r="B364" s="211"/>
      <c r="C364" s="211"/>
    </row>
    <row r="365" ht="15" thickBot="1"/>
    <row r="366" spans="2:4" ht="18" thickBot="1" thickTop="1">
      <c r="B366" s="349" t="s">
        <v>269</v>
      </c>
      <c r="C366" s="350"/>
      <c r="D366" s="351"/>
    </row>
    <row r="367" spans="2:4" ht="15" thickTop="1">
      <c r="B367" s="345" t="s">
        <v>270</v>
      </c>
      <c r="C367" s="306"/>
      <c r="D367" s="352">
        <v>564</v>
      </c>
    </row>
    <row r="368" spans="2:4" ht="15">
      <c r="B368" s="345" t="s">
        <v>271</v>
      </c>
      <c r="C368" s="306"/>
      <c r="D368" s="353">
        <v>131</v>
      </c>
    </row>
    <row r="369" spans="2:4" ht="15">
      <c r="B369" s="345" t="s">
        <v>272</v>
      </c>
      <c r="C369" s="306"/>
      <c r="D369" s="353">
        <v>81</v>
      </c>
    </row>
    <row r="370" spans="2:4" ht="15">
      <c r="B370" s="345" t="s">
        <v>273</v>
      </c>
      <c r="C370" s="306"/>
      <c r="D370" s="353">
        <v>691</v>
      </c>
    </row>
    <row r="371" spans="2:4" ht="15">
      <c r="B371" s="345" t="s">
        <v>275</v>
      </c>
      <c r="C371" s="306"/>
      <c r="D371" s="353">
        <v>143</v>
      </c>
    </row>
    <row r="372" spans="2:4" ht="15">
      <c r="B372" s="345" t="s">
        <v>277</v>
      </c>
      <c r="C372" s="306"/>
      <c r="D372" s="353">
        <v>415</v>
      </c>
    </row>
    <row r="373" spans="2:4" ht="15" thickBot="1">
      <c r="B373" s="345" t="s">
        <v>276</v>
      </c>
      <c r="C373" s="306"/>
      <c r="D373" s="353">
        <v>450</v>
      </c>
    </row>
    <row r="374" spans="2:4" ht="18" thickBot="1" thickTop="1">
      <c r="B374" s="349" t="s">
        <v>278</v>
      </c>
      <c r="C374" s="348"/>
      <c r="D374" s="354">
        <f>SUM(D367:D373)</f>
        <v>2475</v>
      </c>
    </row>
    <row r="375" spans="2:4" ht="15" thickTop="1">
      <c r="B375" s="306"/>
      <c r="C375" s="306"/>
      <c r="D375" s="306"/>
    </row>
    <row r="376" spans="1:3" ht="15">
      <c r="A376" s="355" t="s">
        <v>280</v>
      </c>
      <c r="B376" s="355"/>
      <c r="C376" s="344"/>
    </row>
    <row r="377" ht="15" thickBot="1"/>
    <row r="378" spans="2:4" ht="18" thickBot="1" thickTop="1">
      <c r="B378" s="349" t="s">
        <v>269</v>
      </c>
      <c r="C378" s="350"/>
      <c r="D378" s="351"/>
    </row>
    <row r="379" spans="2:4" ht="15.75" thickBot="1" thickTop="1">
      <c r="B379" s="346" t="s">
        <v>279</v>
      </c>
      <c r="C379" s="347"/>
      <c r="D379" s="356">
        <v>50</v>
      </c>
    </row>
    <row r="380" spans="2:4" ht="15" thickTop="1">
      <c r="B380" s="306"/>
      <c r="C380" s="306"/>
      <c r="D380" s="306"/>
    </row>
    <row r="381" spans="1:3" ht="15">
      <c r="A381" s="211" t="s">
        <v>285</v>
      </c>
      <c r="B381" s="211"/>
      <c r="C381" s="211"/>
    </row>
    <row r="383" spans="1:3" ht="15">
      <c r="A383" s="211" t="s">
        <v>281</v>
      </c>
      <c r="B383" s="211"/>
      <c r="C383" s="211"/>
    </row>
    <row r="384" spans="1:3" ht="15.75" thickBot="1">
      <c r="A384" s="211"/>
      <c r="B384" s="211"/>
      <c r="C384" s="211"/>
    </row>
    <row r="385" spans="2:4" ht="18" thickBot="1" thickTop="1">
      <c r="B385" s="349" t="s">
        <v>269</v>
      </c>
      <c r="C385" s="350"/>
      <c r="D385" s="351"/>
    </row>
    <row r="386" spans="2:4" ht="15" thickTop="1">
      <c r="B386" s="345" t="s">
        <v>282</v>
      </c>
      <c r="C386" s="306"/>
      <c r="D386" s="352">
        <v>203</v>
      </c>
    </row>
    <row r="387" spans="2:4" ht="15">
      <c r="B387" s="357" t="s">
        <v>283</v>
      </c>
      <c r="C387" s="357"/>
      <c r="D387" s="359">
        <v>529</v>
      </c>
    </row>
    <row r="388" spans="2:4" ht="15" thickBot="1">
      <c r="B388" s="358" t="s">
        <v>277</v>
      </c>
      <c r="C388" s="358"/>
      <c r="D388" s="360">
        <v>54</v>
      </c>
    </row>
    <row r="389" spans="2:4" ht="18" thickBot="1" thickTop="1">
      <c r="B389" s="346" t="s">
        <v>284</v>
      </c>
      <c r="C389" s="347"/>
      <c r="D389" s="354">
        <v>786</v>
      </c>
    </row>
    <row r="390" ht="15" thickTop="1"/>
    <row r="391" ht="15">
      <c r="A391" s="108" t="s">
        <v>286</v>
      </c>
    </row>
    <row r="393" spans="1:4" ht="15">
      <c r="A393" s="211" t="s">
        <v>266</v>
      </c>
      <c r="B393" s="211"/>
      <c r="C393" s="211"/>
      <c r="D393" s="211"/>
    </row>
    <row r="394" ht="15">
      <c r="B394" s="108" t="s">
        <v>776</v>
      </c>
    </row>
    <row r="395" ht="15">
      <c r="A395" s="108" t="s">
        <v>777</v>
      </c>
    </row>
    <row r="397" spans="1:4" ht="15">
      <c r="A397" s="211" t="s">
        <v>290</v>
      </c>
      <c r="B397" s="211"/>
      <c r="C397" s="211"/>
      <c r="D397" s="211"/>
    </row>
    <row r="398" spans="1:4" ht="15">
      <c r="A398" s="211"/>
      <c r="B398" s="211"/>
      <c r="C398" s="211"/>
      <c r="D398" s="211"/>
    </row>
    <row r="399" ht="15">
      <c r="A399" s="108" t="s">
        <v>717</v>
      </c>
    </row>
    <row r="400" ht="15">
      <c r="A400" s="108" t="s">
        <v>719</v>
      </c>
    </row>
    <row r="402" spans="1:5" ht="15">
      <c r="A402" s="211" t="s">
        <v>224</v>
      </c>
      <c r="B402" s="211"/>
      <c r="C402" s="211"/>
      <c r="D402" s="211"/>
      <c r="E402" s="211"/>
    </row>
    <row r="404" ht="15">
      <c r="E404" s="108" t="s">
        <v>577</v>
      </c>
    </row>
    <row r="405" ht="15">
      <c r="E405" s="108" t="s">
        <v>578</v>
      </c>
    </row>
    <row r="407" spans="1:9" ht="15">
      <c r="A407" s="211"/>
      <c r="B407" s="211"/>
      <c r="C407" s="211"/>
      <c r="D407" s="211"/>
      <c r="I407"/>
    </row>
  </sheetData>
  <mergeCells count="11">
    <mergeCell ref="A12:N12"/>
    <mergeCell ref="A22:O22"/>
    <mergeCell ref="A93:C93"/>
    <mergeCell ref="A226:J226"/>
    <mergeCell ref="A360:E360"/>
    <mergeCell ref="B270:E270"/>
    <mergeCell ref="A227:I227"/>
    <mergeCell ref="A335:C335"/>
    <mergeCell ref="B267:E267"/>
    <mergeCell ref="B268:E268"/>
    <mergeCell ref="B269:E269"/>
  </mergeCells>
  <printOptions/>
  <pageMargins left="0.38" right="0.17" top="0.984251968503937" bottom="0.984251968503937" header="0.5118110236220472" footer="0.5118110236220472"/>
  <pageSetup horizontalDpi="600" verticalDpi="600" orientation="landscape" paperSize="9" scale="85" r:id="rId1"/>
  <headerFooter alignWithMargins="0">
    <oddHeader xml:space="preserve">&amp;R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11"/>
  <sheetViews>
    <sheetView workbookViewId="0" topLeftCell="A234">
      <selection activeCell="D126" sqref="D126"/>
    </sheetView>
  </sheetViews>
  <sheetFormatPr defaultColWidth="9.140625" defaultRowHeight="12.75"/>
  <cols>
    <col min="3" max="3" width="34.8515625" style="0" customWidth="1"/>
    <col min="4" max="4" width="19.7109375" style="0" customWidth="1"/>
    <col min="5" max="5" width="20.57421875" style="0" customWidth="1"/>
    <col min="6" max="6" width="21.7109375" style="0" customWidth="1"/>
    <col min="7" max="7" width="22.00390625" style="0" customWidth="1"/>
    <col min="8" max="8" width="20.28125" style="0" customWidth="1"/>
  </cols>
  <sheetData>
    <row r="1" spans="1:8" ht="12.75">
      <c r="A1" s="200"/>
      <c r="B1" s="200"/>
      <c r="C1" s="200"/>
      <c r="D1" s="200" t="s">
        <v>301</v>
      </c>
      <c r="E1" s="200" t="s">
        <v>302</v>
      </c>
      <c r="F1" s="200" t="s">
        <v>303</v>
      </c>
      <c r="G1" s="200" t="s">
        <v>304</v>
      </c>
      <c r="H1" s="200" t="s">
        <v>305</v>
      </c>
    </row>
    <row r="2" spans="1:8" ht="12.75">
      <c r="A2" s="200" t="s">
        <v>306</v>
      </c>
      <c r="B2" s="200"/>
      <c r="C2" s="200"/>
      <c r="D2" s="200" t="s">
        <v>307</v>
      </c>
      <c r="E2" s="200" t="s">
        <v>308</v>
      </c>
      <c r="F2" s="200" t="s">
        <v>308</v>
      </c>
      <c r="G2" s="200" t="s">
        <v>309</v>
      </c>
      <c r="H2" s="200" t="s">
        <v>310</v>
      </c>
    </row>
    <row r="3" spans="1:8" ht="12.75">
      <c r="A3" s="200"/>
      <c r="B3" s="200"/>
      <c r="C3" s="200"/>
      <c r="D3" s="200" t="s">
        <v>134</v>
      </c>
      <c r="E3" s="200" t="s">
        <v>311</v>
      </c>
      <c r="F3" s="200" t="s">
        <v>133</v>
      </c>
      <c r="G3" s="200" t="s">
        <v>134</v>
      </c>
      <c r="H3" s="200" t="s">
        <v>134</v>
      </c>
    </row>
    <row r="4" spans="1:8" ht="12.75">
      <c r="A4" s="200" t="s">
        <v>312</v>
      </c>
      <c r="B4" s="200"/>
      <c r="C4" s="200"/>
      <c r="D4" s="200"/>
      <c r="E4" s="200"/>
      <c r="F4" s="200"/>
      <c r="G4" s="200"/>
      <c r="H4" s="200"/>
    </row>
    <row r="5" spans="1:8" ht="12.75">
      <c r="A5" s="200" t="s">
        <v>313</v>
      </c>
      <c r="B5" s="200"/>
      <c r="C5" s="200"/>
      <c r="D5" s="200"/>
      <c r="E5" s="200"/>
      <c r="F5" s="200" t="s">
        <v>1</v>
      </c>
      <c r="G5" s="200"/>
      <c r="H5" s="200"/>
    </row>
    <row r="6" spans="1:8" ht="12.75">
      <c r="A6" s="200">
        <v>41</v>
      </c>
      <c r="B6" s="200">
        <v>637009</v>
      </c>
      <c r="C6" s="200" t="s">
        <v>314</v>
      </c>
      <c r="D6" s="200">
        <v>10</v>
      </c>
      <c r="E6" s="200">
        <v>10</v>
      </c>
      <c r="F6" s="200">
        <v>10</v>
      </c>
      <c r="G6" s="200">
        <v>20</v>
      </c>
      <c r="H6" s="200">
        <v>40</v>
      </c>
    </row>
    <row r="7" spans="1:8" ht="12.75">
      <c r="A7" s="200">
        <v>41</v>
      </c>
      <c r="B7" s="200">
        <v>637014</v>
      </c>
      <c r="C7" s="200" t="s">
        <v>315</v>
      </c>
      <c r="D7" s="200">
        <v>40</v>
      </c>
      <c r="E7" s="200">
        <v>40</v>
      </c>
      <c r="F7" s="200">
        <v>40</v>
      </c>
      <c r="G7" s="200">
        <v>40</v>
      </c>
      <c r="H7" s="200">
        <v>55</v>
      </c>
    </row>
    <row r="8" spans="1:8" ht="12.75">
      <c r="A8" s="200">
        <v>41</v>
      </c>
      <c r="B8" s="200">
        <v>637026</v>
      </c>
      <c r="C8" s="200" t="s">
        <v>316</v>
      </c>
      <c r="D8" s="200">
        <v>520</v>
      </c>
      <c r="E8" s="200">
        <v>520</v>
      </c>
      <c r="F8" s="200">
        <v>520</v>
      </c>
      <c r="G8" s="200">
        <v>540</v>
      </c>
      <c r="H8" s="200">
        <v>600</v>
      </c>
    </row>
    <row r="9" spans="1:8" ht="13.5" thickBot="1">
      <c r="A9" s="204" t="s">
        <v>317</v>
      </c>
      <c r="B9" s="204"/>
      <c r="C9" s="204"/>
      <c r="D9" s="204">
        <v>570</v>
      </c>
      <c r="E9" s="204">
        <v>570</v>
      </c>
      <c r="F9" s="204">
        <v>570</v>
      </c>
      <c r="G9" s="204">
        <v>600</v>
      </c>
      <c r="H9" s="204">
        <v>695</v>
      </c>
    </row>
    <row r="10" spans="1:8" ht="14.25" thickBot="1" thickTop="1">
      <c r="A10" s="207" t="s">
        <v>318</v>
      </c>
      <c r="B10" s="208"/>
      <c r="C10" s="208"/>
      <c r="D10" s="208"/>
      <c r="E10" s="208"/>
      <c r="F10" s="208"/>
      <c r="G10" s="208"/>
      <c r="H10" s="209"/>
    </row>
    <row r="11" spans="1:8" ht="13.5" thickTop="1">
      <c r="A11" s="205"/>
      <c r="B11" s="205">
        <v>610</v>
      </c>
      <c r="C11" s="205" t="s">
        <v>319</v>
      </c>
      <c r="D11" s="206">
        <v>10786</v>
      </c>
      <c r="E11" s="206">
        <v>10786</v>
      </c>
      <c r="F11" s="206">
        <v>10786</v>
      </c>
      <c r="G11" s="206">
        <v>11401</v>
      </c>
      <c r="H11" s="206">
        <v>11665</v>
      </c>
    </row>
    <row r="12" spans="1:8" ht="12.75">
      <c r="A12" s="200">
        <v>41</v>
      </c>
      <c r="B12" s="200">
        <v>611</v>
      </c>
      <c r="C12" s="200" t="s">
        <v>320</v>
      </c>
      <c r="D12" s="201">
        <v>9100</v>
      </c>
      <c r="E12" s="201">
        <v>9100</v>
      </c>
      <c r="F12" s="201">
        <v>9100</v>
      </c>
      <c r="G12" s="201">
        <v>9635</v>
      </c>
      <c r="H12" s="201">
        <v>9836</v>
      </c>
    </row>
    <row r="13" spans="1:8" ht="12.75">
      <c r="A13" s="200">
        <v>41</v>
      </c>
      <c r="B13" s="200">
        <v>612</v>
      </c>
      <c r="C13" s="200" t="s">
        <v>321</v>
      </c>
      <c r="D13" s="200">
        <v>900</v>
      </c>
      <c r="E13" s="200">
        <v>900</v>
      </c>
      <c r="F13" s="200">
        <v>900</v>
      </c>
      <c r="G13" s="200">
        <v>936</v>
      </c>
      <c r="H13" s="200">
        <v>973</v>
      </c>
    </row>
    <row r="14" spans="1:8" ht="12.75">
      <c r="A14" s="200">
        <v>41</v>
      </c>
      <c r="B14" s="200">
        <v>612</v>
      </c>
      <c r="C14" s="200" t="s">
        <v>322</v>
      </c>
      <c r="D14" s="200">
        <v>140</v>
      </c>
      <c r="E14" s="200">
        <v>140</v>
      </c>
      <c r="F14" s="200">
        <v>140</v>
      </c>
      <c r="G14" s="200">
        <v>146</v>
      </c>
      <c r="H14" s="200">
        <v>152</v>
      </c>
    </row>
    <row r="15" spans="1:8" ht="12.75">
      <c r="A15" s="200">
        <v>41</v>
      </c>
      <c r="B15" s="200">
        <v>612</v>
      </c>
      <c r="C15" s="200" t="s">
        <v>323</v>
      </c>
      <c r="D15" s="200">
        <v>100</v>
      </c>
      <c r="E15" s="200">
        <v>100</v>
      </c>
      <c r="F15" s="200">
        <v>100</v>
      </c>
      <c r="G15" s="200">
        <v>100</v>
      </c>
      <c r="H15" s="200">
        <v>100</v>
      </c>
    </row>
    <row r="16" spans="1:8" ht="12.75">
      <c r="A16" s="200">
        <v>41</v>
      </c>
      <c r="B16" s="200">
        <v>614001</v>
      </c>
      <c r="C16" s="200" t="s">
        <v>324</v>
      </c>
      <c r="D16" s="200">
        <v>530</v>
      </c>
      <c r="E16" s="200">
        <v>530</v>
      </c>
      <c r="F16" s="200">
        <v>530</v>
      </c>
      <c r="G16" s="200">
        <v>567</v>
      </c>
      <c r="H16" s="200">
        <v>606</v>
      </c>
    </row>
    <row r="17" spans="1:8" ht="12.75">
      <c r="A17" s="200">
        <v>41</v>
      </c>
      <c r="B17" s="200">
        <v>614002</v>
      </c>
      <c r="C17" s="200" t="s">
        <v>325</v>
      </c>
      <c r="D17" s="200">
        <v>16</v>
      </c>
      <c r="E17" s="200">
        <v>16</v>
      </c>
      <c r="F17" s="200">
        <v>16</v>
      </c>
      <c r="G17" s="200">
        <v>17</v>
      </c>
      <c r="H17" s="200">
        <v>0</v>
      </c>
    </row>
    <row r="18" spans="1:8" ht="12.75">
      <c r="A18" s="200"/>
      <c r="B18" s="200">
        <v>620</v>
      </c>
      <c r="C18" s="200" t="s">
        <v>326</v>
      </c>
      <c r="D18" s="201">
        <v>3824</v>
      </c>
      <c r="E18" s="201">
        <v>3824</v>
      </c>
      <c r="F18" s="201">
        <v>3824</v>
      </c>
      <c r="G18" s="201">
        <v>4040</v>
      </c>
      <c r="H18" s="201">
        <v>4132</v>
      </c>
    </row>
    <row r="19" spans="1:8" ht="12.75">
      <c r="A19" s="200">
        <v>41</v>
      </c>
      <c r="B19" s="200">
        <v>621</v>
      </c>
      <c r="C19" s="200" t="s">
        <v>327</v>
      </c>
      <c r="D19" s="201">
        <v>1079</v>
      </c>
      <c r="E19" s="201">
        <v>1079</v>
      </c>
      <c r="F19" s="201">
        <v>1079</v>
      </c>
      <c r="G19" s="201">
        <v>1140</v>
      </c>
      <c r="H19" s="201">
        <v>1166</v>
      </c>
    </row>
    <row r="20" spans="1:8" ht="12.75">
      <c r="A20" s="200">
        <v>41</v>
      </c>
      <c r="B20" s="200">
        <v>625001</v>
      </c>
      <c r="C20" s="200" t="s">
        <v>328</v>
      </c>
      <c r="D20" s="200">
        <v>151</v>
      </c>
      <c r="E20" s="200">
        <v>151</v>
      </c>
      <c r="F20" s="200">
        <v>151</v>
      </c>
      <c r="G20" s="200">
        <v>159</v>
      </c>
      <c r="H20" s="200">
        <v>163</v>
      </c>
    </row>
    <row r="21" spans="1:8" ht="12.75">
      <c r="A21" s="200">
        <v>41</v>
      </c>
      <c r="B21" s="200">
        <v>625002</v>
      </c>
      <c r="C21" s="200" t="s">
        <v>329</v>
      </c>
      <c r="D21" s="201">
        <v>1510</v>
      </c>
      <c r="E21" s="201">
        <v>1510</v>
      </c>
      <c r="F21" s="201">
        <v>1510</v>
      </c>
      <c r="G21" s="201">
        <v>1597</v>
      </c>
      <c r="H21" s="201">
        <v>1634</v>
      </c>
    </row>
    <row r="22" spans="1:8" ht="12.75">
      <c r="A22" s="200">
        <v>41</v>
      </c>
      <c r="B22" s="200">
        <v>625003</v>
      </c>
      <c r="C22" s="200" t="s">
        <v>330</v>
      </c>
      <c r="D22" s="200">
        <v>86</v>
      </c>
      <c r="E22" s="200">
        <v>86</v>
      </c>
      <c r="F22" s="200">
        <v>86</v>
      </c>
      <c r="G22" s="200">
        <v>91</v>
      </c>
      <c r="H22" s="200">
        <v>93</v>
      </c>
    </row>
    <row r="23" spans="1:8" ht="12.75">
      <c r="A23" s="200">
        <v>41</v>
      </c>
      <c r="B23" s="200">
        <v>625004</v>
      </c>
      <c r="C23" s="200" t="s">
        <v>331</v>
      </c>
      <c r="D23" s="200">
        <v>323</v>
      </c>
      <c r="E23" s="200">
        <v>323</v>
      </c>
      <c r="F23" s="200">
        <v>323</v>
      </c>
      <c r="G23" s="200">
        <v>342</v>
      </c>
      <c r="H23" s="200">
        <v>350</v>
      </c>
    </row>
    <row r="24" spans="1:8" ht="12.75">
      <c r="A24" s="200">
        <v>41</v>
      </c>
      <c r="B24" s="200">
        <v>625005</v>
      </c>
      <c r="C24" s="200" t="s">
        <v>332</v>
      </c>
      <c r="D24" s="200">
        <v>108</v>
      </c>
      <c r="E24" s="200">
        <v>108</v>
      </c>
      <c r="F24" s="200">
        <v>108</v>
      </c>
      <c r="G24" s="200">
        <v>114</v>
      </c>
      <c r="H24" s="200">
        <v>117</v>
      </c>
    </row>
    <row r="25" spans="1:8" ht="12.75">
      <c r="A25" s="200">
        <v>41</v>
      </c>
      <c r="B25" s="200">
        <v>625007</v>
      </c>
      <c r="C25" s="200" t="s">
        <v>333</v>
      </c>
      <c r="D25" s="200">
        <v>512</v>
      </c>
      <c r="E25" s="200">
        <v>512</v>
      </c>
      <c r="F25" s="200">
        <v>512</v>
      </c>
      <c r="G25" s="200">
        <v>542</v>
      </c>
      <c r="H25" s="200">
        <v>554</v>
      </c>
    </row>
    <row r="26" spans="1:8" ht="12.75">
      <c r="A26" s="200">
        <v>41</v>
      </c>
      <c r="B26" s="200">
        <v>627</v>
      </c>
      <c r="C26" s="200" t="s">
        <v>334</v>
      </c>
      <c r="D26" s="200">
        <v>55</v>
      </c>
      <c r="E26" s="200">
        <v>55</v>
      </c>
      <c r="F26" s="200">
        <v>55</v>
      </c>
      <c r="G26" s="200">
        <v>55</v>
      </c>
      <c r="H26" s="200">
        <v>55</v>
      </c>
    </row>
    <row r="27" spans="1:8" ht="12.75">
      <c r="A27" s="200"/>
      <c r="B27" s="200">
        <v>630</v>
      </c>
      <c r="C27" s="200" t="s">
        <v>335</v>
      </c>
      <c r="D27" s="201">
        <v>10573</v>
      </c>
      <c r="E27" s="201">
        <v>11180</v>
      </c>
      <c r="F27" s="201">
        <v>11427</v>
      </c>
      <c r="G27" s="201">
        <v>10565</v>
      </c>
      <c r="H27" s="201">
        <v>10243</v>
      </c>
    </row>
    <row r="28" spans="1:8" ht="12.75">
      <c r="A28" s="200" t="s">
        <v>336</v>
      </c>
      <c r="B28" s="200">
        <v>631</v>
      </c>
      <c r="C28" s="200" t="s">
        <v>337</v>
      </c>
      <c r="D28" s="200">
        <v>200</v>
      </c>
      <c r="E28" s="200">
        <v>200</v>
      </c>
      <c r="F28" s="200">
        <v>200</v>
      </c>
      <c r="G28" s="200">
        <v>220</v>
      </c>
      <c r="H28" s="200">
        <v>230</v>
      </c>
    </row>
    <row r="29" spans="1:8" ht="12.75">
      <c r="A29" s="200">
        <v>41</v>
      </c>
      <c r="B29" s="200">
        <v>631001</v>
      </c>
      <c r="C29" s="200" t="s">
        <v>338</v>
      </c>
      <c r="D29" s="200">
        <v>60</v>
      </c>
      <c r="E29" s="200">
        <v>60</v>
      </c>
      <c r="F29" s="200">
        <v>60</v>
      </c>
      <c r="G29" s="200">
        <v>60</v>
      </c>
      <c r="H29" s="200">
        <v>60</v>
      </c>
    </row>
    <row r="30" spans="1:8" ht="12.75">
      <c r="A30" s="200">
        <v>41</v>
      </c>
      <c r="B30" s="200">
        <v>631002</v>
      </c>
      <c r="C30" s="200" t="s">
        <v>339</v>
      </c>
      <c r="D30" s="200">
        <v>140</v>
      </c>
      <c r="E30" s="200">
        <v>140</v>
      </c>
      <c r="F30" s="200">
        <v>140</v>
      </c>
      <c r="G30" s="200">
        <v>160</v>
      </c>
      <c r="H30" s="200">
        <v>170</v>
      </c>
    </row>
    <row r="31" spans="1:8" ht="12.75">
      <c r="A31" s="200"/>
      <c r="B31" s="200">
        <v>632</v>
      </c>
      <c r="C31" s="200" t="s">
        <v>340</v>
      </c>
      <c r="D31" s="201">
        <v>3133</v>
      </c>
      <c r="E31" s="201">
        <v>3693</v>
      </c>
      <c r="F31" s="201">
        <v>3748</v>
      </c>
      <c r="G31" s="201">
        <v>3359</v>
      </c>
      <c r="H31" s="201">
        <v>3594</v>
      </c>
    </row>
    <row r="32" spans="1:8" ht="12.75">
      <c r="A32" s="200">
        <v>41</v>
      </c>
      <c r="B32" s="200">
        <v>632001</v>
      </c>
      <c r="C32" s="200" t="s">
        <v>341</v>
      </c>
      <c r="D32" s="200">
        <v>190</v>
      </c>
      <c r="E32" s="200">
        <v>300</v>
      </c>
      <c r="F32" s="200">
        <v>400</v>
      </c>
      <c r="G32" s="200">
        <v>200</v>
      </c>
      <c r="H32" s="200">
        <v>210</v>
      </c>
    </row>
    <row r="33" spans="1:8" ht="12.75">
      <c r="A33" s="200">
        <v>41</v>
      </c>
      <c r="B33" s="200">
        <v>632001</v>
      </c>
      <c r="C33" s="200" t="s">
        <v>342</v>
      </c>
      <c r="D33" s="200">
        <v>120</v>
      </c>
      <c r="E33" s="200">
        <v>250</v>
      </c>
      <c r="F33" s="200">
        <v>250</v>
      </c>
      <c r="G33" s="200">
        <v>130</v>
      </c>
      <c r="H33" s="200">
        <v>140</v>
      </c>
    </row>
    <row r="34" spans="1:8" ht="12.75">
      <c r="A34" s="200">
        <v>41</v>
      </c>
      <c r="B34" s="200">
        <v>632001</v>
      </c>
      <c r="C34" s="200" t="s">
        <v>343</v>
      </c>
      <c r="D34" s="201">
        <v>1450</v>
      </c>
      <c r="E34" s="201">
        <v>1450</v>
      </c>
      <c r="F34" s="201">
        <v>1450</v>
      </c>
      <c r="G34" s="201">
        <v>1500</v>
      </c>
      <c r="H34" s="201">
        <v>1550</v>
      </c>
    </row>
    <row r="35" spans="1:8" ht="12.75">
      <c r="A35" s="200">
        <v>41</v>
      </c>
      <c r="B35" s="200">
        <v>632001</v>
      </c>
      <c r="C35" s="200" t="s">
        <v>344</v>
      </c>
      <c r="D35" s="200">
        <v>400</v>
      </c>
      <c r="E35" s="200">
        <v>400</v>
      </c>
      <c r="F35" s="200">
        <v>300</v>
      </c>
      <c r="G35" s="200">
        <v>450</v>
      </c>
      <c r="H35" s="200">
        <v>500</v>
      </c>
    </row>
    <row r="36" spans="1:8" ht="12.75">
      <c r="A36" s="200">
        <v>41</v>
      </c>
      <c r="B36" s="200">
        <v>632001</v>
      </c>
      <c r="C36" s="200" t="s">
        <v>345</v>
      </c>
      <c r="D36" s="200">
        <v>180</v>
      </c>
      <c r="E36" s="200">
        <v>500</v>
      </c>
      <c r="F36" s="200">
        <v>500</v>
      </c>
      <c r="G36" s="200">
        <v>200</v>
      </c>
      <c r="H36" s="200">
        <v>250</v>
      </c>
    </row>
    <row r="37" spans="1:8" ht="12.75">
      <c r="A37" s="200">
        <v>41</v>
      </c>
      <c r="B37" s="200">
        <v>632002</v>
      </c>
      <c r="C37" s="200" t="s">
        <v>346</v>
      </c>
      <c r="D37" s="200">
        <v>150</v>
      </c>
      <c r="E37" s="200">
        <v>150</v>
      </c>
      <c r="F37" s="200">
        <v>150</v>
      </c>
      <c r="G37" s="200">
        <v>180</v>
      </c>
      <c r="H37" s="200">
        <v>200</v>
      </c>
    </row>
    <row r="38" spans="1:8" ht="12.75">
      <c r="A38" s="200">
        <v>41</v>
      </c>
      <c r="B38" s="200">
        <v>632002</v>
      </c>
      <c r="C38" s="200" t="s">
        <v>347</v>
      </c>
      <c r="D38" s="200">
        <v>90</v>
      </c>
      <c r="E38" s="200">
        <v>90</v>
      </c>
      <c r="F38" s="200">
        <v>130</v>
      </c>
      <c r="G38" s="200">
        <v>110</v>
      </c>
      <c r="H38" s="200">
        <v>120</v>
      </c>
    </row>
    <row r="39" spans="1:8" ht="12.75">
      <c r="A39" s="200">
        <v>41</v>
      </c>
      <c r="B39" s="200">
        <v>632002</v>
      </c>
      <c r="C39" s="200" t="s">
        <v>348</v>
      </c>
      <c r="D39" s="200">
        <v>20</v>
      </c>
      <c r="E39" s="200">
        <v>20</v>
      </c>
      <c r="F39" s="200">
        <v>20</v>
      </c>
      <c r="G39" s="200">
        <v>30</v>
      </c>
      <c r="H39" s="200">
        <v>40</v>
      </c>
    </row>
    <row r="40" spans="1:8" ht="12.75">
      <c r="A40" s="200">
        <v>41</v>
      </c>
      <c r="B40" s="200">
        <v>632003</v>
      </c>
      <c r="C40" s="200" t="s">
        <v>349</v>
      </c>
      <c r="D40" s="200">
        <v>230</v>
      </c>
      <c r="E40" s="200">
        <v>230</v>
      </c>
      <c r="F40" s="200">
        <v>280</v>
      </c>
      <c r="G40" s="200">
        <v>240</v>
      </c>
      <c r="H40" s="200">
        <v>250</v>
      </c>
    </row>
    <row r="41" spans="1:8" ht="12.75">
      <c r="A41" s="200">
        <v>41</v>
      </c>
      <c r="B41" s="200">
        <v>632003</v>
      </c>
      <c r="C41" s="200" t="s">
        <v>350</v>
      </c>
      <c r="D41" s="200">
        <v>8</v>
      </c>
      <c r="E41" s="200">
        <v>8</v>
      </c>
      <c r="F41" s="200">
        <v>8</v>
      </c>
      <c r="G41" s="200">
        <v>9</v>
      </c>
      <c r="H41" s="200">
        <v>9</v>
      </c>
    </row>
    <row r="42" spans="1:8" ht="12.75">
      <c r="A42" s="200">
        <v>41</v>
      </c>
      <c r="B42" s="200">
        <v>632003</v>
      </c>
      <c r="C42" s="200" t="s">
        <v>351</v>
      </c>
      <c r="D42" s="200">
        <v>185</v>
      </c>
      <c r="E42" s="200">
        <v>185</v>
      </c>
      <c r="F42" s="200">
        <v>150</v>
      </c>
      <c r="G42" s="200">
        <v>190</v>
      </c>
      <c r="H42" s="200">
        <v>195</v>
      </c>
    </row>
    <row r="43" spans="1:8" ht="12.75">
      <c r="A43" s="200">
        <v>41</v>
      </c>
      <c r="B43" s="200">
        <v>632003</v>
      </c>
      <c r="C43" s="200" t="s">
        <v>352</v>
      </c>
      <c r="D43" s="200">
        <v>110</v>
      </c>
      <c r="E43" s="200">
        <v>110</v>
      </c>
      <c r="F43" s="200">
        <v>110</v>
      </c>
      <c r="G43" s="200">
        <v>120</v>
      </c>
      <c r="H43" s="200">
        <v>130</v>
      </c>
    </row>
    <row r="44" spans="1:8" ht="12.75">
      <c r="A44" s="200"/>
      <c r="B44" s="200">
        <v>633</v>
      </c>
      <c r="C44" s="200" t="s">
        <v>353</v>
      </c>
      <c r="D44" s="201">
        <v>1325</v>
      </c>
      <c r="E44" s="201">
        <v>1380</v>
      </c>
      <c r="F44" s="201">
        <v>1390</v>
      </c>
      <c r="G44" s="201">
        <v>1190</v>
      </c>
      <c r="H44" s="201">
        <v>1080</v>
      </c>
    </row>
    <row r="45" spans="1:8" ht="12.75">
      <c r="A45" s="200">
        <v>41</v>
      </c>
      <c r="B45" s="200">
        <v>633001</v>
      </c>
      <c r="C45" s="200" t="s">
        <v>354</v>
      </c>
      <c r="D45" s="200">
        <v>100</v>
      </c>
      <c r="E45" s="200">
        <v>100</v>
      </c>
      <c r="F45" s="200">
        <v>100</v>
      </c>
      <c r="G45" s="200">
        <v>50</v>
      </c>
      <c r="H45" s="200">
        <v>50</v>
      </c>
    </row>
    <row r="46" spans="1:8" ht="12.75">
      <c r="A46" s="200">
        <v>41</v>
      </c>
      <c r="B46" s="200">
        <v>633002</v>
      </c>
      <c r="C46" s="200" t="s">
        <v>355</v>
      </c>
      <c r="D46" s="200">
        <v>200</v>
      </c>
      <c r="E46" s="200">
        <v>200</v>
      </c>
      <c r="F46" s="200">
        <v>200</v>
      </c>
      <c r="G46" s="200">
        <v>100</v>
      </c>
      <c r="H46" s="200">
        <v>100</v>
      </c>
    </row>
    <row r="47" spans="1:8" ht="12.75">
      <c r="A47" s="200">
        <v>41</v>
      </c>
      <c r="B47" s="200">
        <v>633004</v>
      </c>
      <c r="C47" s="200" t="s">
        <v>356</v>
      </c>
      <c r="D47" s="200">
        <v>20</v>
      </c>
      <c r="E47" s="200">
        <v>20</v>
      </c>
      <c r="F47" s="200">
        <v>20</v>
      </c>
      <c r="G47" s="200">
        <v>20</v>
      </c>
      <c r="H47" s="200">
        <v>20</v>
      </c>
    </row>
    <row r="48" spans="1:8" ht="12.75">
      <c r="A48" s="200">
        <v>41</v>
      </c>
      <c r="B48" s="200">
        <v>633006</v>
      </c>
      <c r="C48" s="200" t="s">
        <v>357</v>
      </c>
      <c r="D48" s="200">
        <v>250</v>
      </c>
      <c r="E48" s="200">
        <v>250</v>
      </c>
      <c r="F48" s="200">
        <v>250</v>
      </c>
      <c r="G48" s="200">
        <v>250</v>
      </c>
      <c r="H48" s="200">
        <v>250</v>
      </c>
    </row>
    <row r="49" spans="1:8" ht="12.75">
      <c r="A49" s="200">
        <v>41</v>
      </c>
      <c r="B49" s="200">
        <v>633006</v>
      </c>
      <c r="C49" s="200" t="s">
        <v>358</v>
      </c>
      <c r="D49" s="200">
        <v>50</v>
      </c>
      <c r="E49" s="200">
        <v>50</v>
      </c>
      <c r="F49" s="200">
        <v>50</v>
      </c>
      <c r="G49" s="200">
        <v>50</v>
      </c>
      <c r="H49" s="200">
        <v>50</v>
      </c>
    </row>
    <row r="50" spans="1:8" ht="12.75">
      <c r="A50" s="200">
        <v>41</v>
      </c>
      <c r="B50" s="200">
        <v>633006</v>
      </c>
      <c r="C50" s="200" t="s">
        <v>359</v>
      </c>
      <c r="D50" s="200">
        <v>20</v>
      </c>
      <c r="E50" s="200">
        <v>30</v>
      </c>
      <c r="F50" s="200">
        <v>40</v>
      </c>
      <c r="G50" s="200">
        <v>20</v>
      </c>
      <c r="H50" s="200">
        <v>20</v>
      </c>
    </row>
    <row r="51" spans="1:8" ht="12.75">
      <c r="A51" s="200">
        <v>41</v>
      </c>
      <c r="B51" s="200">
        <v>633006</v>
      </c>
      <c r="C51" s="200" t="s">
        <v>360</v>
      </c>
      <c r="D51" s="200">
        <v>15</v>
      </c>
      <c r="E51" s="200">
        <v>15</v>
      </c>
      <c r="F51" s="200">
        <v>15</v>
      </c>
      <c r="G51" s="200">
        <v>15</v>
      </c>
      <c r="H51" s="200">
        <v>20</v>
      </c>
    </row>
    <row r="52" spans="1:8" ht="12.75">
      <c r="A52" s="200">
        <v>41</v>
      </c>
      <c r="B52" s="200">
        <v>633006</v>
      </c>
      <c r="C52" s="200" t="s">
        <v>361</v>
      </c>
      <c r="D52" s="200">
        <v>10</v>
      </c>
      <c r="E52" s="200">
        <v>15</v>
      </c>
      <c r="F52" s="200">
        <v>15</v>
      </c>
      <c r="G52" s="200">
        <v>10</v>
      </c>
      <c r="H52" s="200">
        <v>10</v>
      </c>
    </row>
    <row r="53" spans="1:8" ht="12.75">
      <c r="A53" s="200">
        <v>41</v>
      </c>
      <c r="B53" s="200">
        <v>633006</v>
      </c>
      <c r="C53" s="200" t="s">
        <v>362</v>
      </c>
      <c r="D53" s="200">
        <v>15</v>
      </c>
      <c r="E53" s="200">
        <v>50</v>
      </c>
      <c r="F53" s="200">
        <v>50</v>
      </c>
      <c r="G53" s="200">
        <v>15</v>
      </c>
      <c r="H53" s="200">
        <v>15</v>
      </c>
    </row>
    <row r="54" spans="1:8" ht="12.75">
      <c r="A54" s="200">
        <v>41</v>
      </c>
      <c r="B54" s="200">
        <v>633006</v>
      </c>
      <c r="C54" s="200" t="s">
        <v>363</v>
      </c>
      <c r="D54" s="200">
        <v>95</v>
      </c>
      <c r="E54" s="200">
        <v>100</v>
      </c>
      <c r="F54" s="200">
        <v>100</v>
      </c>
      <c r="G54" s="200">
        <v>100</v>
      </c>
      <c r="H54" s="200">
        <v>105</v>
      </c>
    </row>
    <row r="55" spans="1:8" ht="12.75">
      <c r="A55" s="200">
        <v>41</v>
      </c>
      <c r="B55" s="200">
        <v>633006</v>
      </c>
      <c r="C55" s="200" t="s">
        <v>364</v>
      </c>
      <c r="D55" s="200">
        <v>100</v>
      </c>
      <c r="E55" s="200">
        <v>100</v>
      </c>
      <c r="F55" s="200">
        <v>100</v>
      </c>
      <c r="G55" s="200">
        <v>100</v>
      </c>
      <c r="H55" s="200">
        <v>100</v>
      </c>
    </row>
    <row r="56" spans="1:8" ht="12.75">
      <c r="A56" s="200">
        <v>41</v>
      </c>
      <c r="B56" s="200">
        <v>633009</v>
      </c>
      <c r="C56" s="200" t="s">
        <v>365</v>
      </c>
      <c r="D56" s="200">
        <v>150</v>
      </c>
      <c r="E56" s="200">
        <v>150</v>
      </c>
      <c r="F56" s="200">
        <v>150</v>
      </c>
      <c r="G56" s="200">
        <v>150</v>
      </c>
      <c r="H56" s="200">
        <v>150</v>
      </c>
    </row>
    <row r="57" spans="1:8" ht="12.75">
      <c r="A57" s="200">
        <v>41</v>
      </c>
      <c r="B57" s="200">
        <v>633009</v>
      </c>
      <c r="C57" s="200" t="s">
        <v>366</v>
      </c>
      <c r="D57" s="200">
        <v>130</v>
      </c>
      <c r="E57" s="200">
        <v>130</v>
      </c>
      <c r="F57" s="200">
        <v>130</v>
      </c>
      <c r="G57" s="200">
        <v>130</v>
      </c>
      <c r="H57" s="200">
        <v>130</v>
      </c>
    </row>
    <row r="58" spans="1:8" ht="12.75">
      <c r="A58" s="200">
        <v>41</v>
      </c>
      <c r="B58" s="200">
        <v>633010</v>
      </c>
      <c r="C58" s="200" t="s">
        <v>367</v>
      </c>
      <c r="D58" s="200">
        <v>10</v>
      </c>
      <c r="E58" s="200">
        <v>10</v>
      </c>
      <c r="F58" s="200">
        <v>10</v>
      </c>
      <c r="G58" s="200">
        <v>10</v>
      </c>
      <c r="H58" s="200">
        <v>10</v>
      </c>
    </row>
    <row r="59" spans="1:8" ht="12.75">
      <c r="A59" s="200">
        <v>41</v>
      </c>
      <c r="B59" s="200">
        <v>633013</v>
      </c>
      <c r="C59" s="200" t="s">
        <v>368</v>
      </c>
      <c r="D59" s="200">
        <v>50</v>
      </c>
      <c r="E59" s="200">
        <v>50</v>
      </c>
      <c r="F59" s="200">
        <v>50</v>
      </c>
      <c r="G59" s="200">
        <v>50</v>
      </c>
      <c r="H59" s="200">
        <v>50</v>
      </c>
    </row>
    <row r="60" spans="1:8" ht="12.75">
      <c r="A60" s="200">
        <v>41</v>
      </c>
      <c r="B60" s="200">
        <v>633016</v>
      </c>
      <c r="C60" s="200" t="s">
        <v>369</v>
      </c>
      <c r="D60" s="200">
        <v>110</v>
      </c>
      <c r="E60" s="200">
        <v>110</v>
      </c>
      <c r="F60" s="200">
        <v>110</v>
      </c>
      <c r="G60" s="200">
        <v>120</v>
      </c>
      <c r="H60" s="200">
        <v>120</v>
      </c>
    </row>
    <row r="61" spans="1:8" ht="12.75">
      <c r="A61" s="200"/>
      <c r="B61" s="200">
        <v>634</v>
      </c>
      <c r="C61" s="200" t="s">
        <v>370</v>
      </c>
      <c r="D61" s="200">
        <v>495</v>
      </c>
      <c r="E61" s="200">
        <v>515</v>
      </c>
      <c r="F61" s="200">
        <v>520</v>
      </c>
      <c r="G61" s="200">
        <v>500</v>
      </c>
      <c r="H61" s="200">
        <v>510</v>
      </c>
    </row>
    <row r="62" spans="1:8" ht="12.75">
      <c r="A62" s="200">
        <v>41</v>
      </c>
      <c r="B62" s="200">
        <v>634001</v>
      </c>
      <c r="C62" s="200" t="s">
        <v>371</v>
      </c>
      <c r="D62" s="200">
        <v>120</v>
      </c>
      <c r="E62" s="200">
        <v>160</v>
      </c>
      <c r="F62" s="200">
        <v>160</v>
      </c>
      <c r="G62" s="200">
        <v>120</v>
      </c>
      <c r="H62" s="200">
        <v>120</v>
      </c>
    </row>
    <row r="63" spans="1:8" ht="12.75">
      <c r="A63" s="200">
        <v>41</v>
      </c>
      <c r="B63" s="200">
        <v>634002</v>
      </c>
      <c r="C63" s="200" t="s">
        <v>372</v>
      </c>
      <c r="D63" s="200">
        <v>50</v>
      </c>
      <c r="E63" s="200">
        <v>30</v>
      </c>
      <c r="F63" s="200">
        <v>30</v>
      </c>
      <c r="G63" s="200">
        <v>50</v>
      </c>
      <c r="H63" s="200">
        <v>50</v>
      </c>
    </row>
    <row r="64" spans="1:8" ht="12.75">
      <c r="A64" s="200">
        <v>41</v>
      </c>
      <c r="B64" s="200">
        <v>634003</v>
      </c>
      <c r="C64" s="200" t="s">
        <v>373</v>
      </c>
      <c r="D64" s="200">
        <v>180</v>
      </c>
      <c r="E64" s="200">
        <v>180</v>
      </c>
      <c r="F64" s="200">
        <v>180</v>
      </c>
      <c r="G64" s="200">
        <v>180</v>
      </c>
      <c r="H64" s="200">
        <v>180</v>
      </c>
    </row>
    <row r="65" spans="1:8" ht="12.75">
      <c r="A65" s="200">
        <v>41</v>
      </c>
      <c r="B65" s="200">
        <v>634003</v>
      </c>
      <c r="C65" s="200" t="s">
        <v>374</v>
      </c>
      <c r="D65" s="200">
        <v>135</v>
      </c>
      <c r="E65" s="200">
        <v>135</v>
      </c>
      <c r="F65" s="200">
        <v>135</v>
      </c>
      <c r="G65" s="200">
        <v>140</v>
      </c>
      <c r="H65" s="200">
        <v>150</v>
      </c>
    </row>
    <row r="66" spans="1:8" ht="12.75">
      <c r="A66" s="200">
        <v>41</v>
      </c>
      <c r="B66" s="200">
        <v>634005</v>
      </c>
      <c r="C66" s="200" t="s">
        <v>375</v>
      </c>
      <c r="D66" s="200">
        <v>10</v>
      </c>
      <c r="E66" s="200">
        <v>10</v>
      </c>
      <c r="F66" s="200">
        <v>15</v>
      </c>
      <c r="G66" s="200">
        <v>10</v>
      </c>
      <c r="H66" s="200">
        <v>10</v>
      </c>
    </row>
    <row r="67" spans="1:8" ht="12.75">
      <c r="A67" s="200"/>
      <c r="B67" s="200">
        <v>635</v>
      </c>
      <c r="C67" s="200" t="s">
        <v>376</v>
      </c>
      <c r="D67" s="201">
        <v>1010</v>
      </c>
      <c r="E67" s="201">
        <v>1910</v>
      </c>
      <c r="F67" s="201">
        <v>2230</v>
      </c>
      <c r="G67" s="201">
        <v>1080</v>
      </c>
      <c r="H67" s="201">
        <v>1080</v>
      </c>
    </row>
    <row r="68" spans="1:8" ht="12.75">
      <c r="A68" s="200">
        <v>41</v>
      </c>
      <c r="B68" s="200">
        <v>635002</v>
      </c>
      <c r="C68" s="200" t="s">
        <v>377</v>
      </c>
      <c r="D68" s="200">
        <v>100</v>
      </c>
      <c r="E68" s="200">
        <v>100</v>
      </c>
      <c r="F68" s="200">
        <v>100</v>
      </c>
      <c r="G68" s="200">
        <v>120</v>
      </c>
      <c r="H68" s="200">
        <v>120</v>
      </c>
    </row>
    <row r="69" spans="1:8" ht="12.75">
      <c r="A69" s="200">
        <v>41</v>
      </c>
      <c r="B69" s="200">
        <v>635004</v>
      </c>
      <c r="C69" s="200" t="s">
        <v>386</v>
      </c>
      <c r="D69" s="200">
        <v>60</v>
      </c>
      <c r="E69" s="200">
        <v>60</v>
      </c>
      <c r="F69" s="200">
        <v>80</v>
      </c>
      <c r="G69" s="200">
        <v>60</v>
      </c>
      <c r="H69" s="200">
        <v>60</v>
      </c>
    </row>
    <row r="70" spans="1:8" ht="12.75">
      <c r="A70" s="200">
        <v>41</v>
      </c>
      <c r="B70" s="200">
        <v>635006</v>
      </c>
      <c r="C70" s="200" t="s">
        <v>387</v>
      </c>
      <c r="D70" s="200">
        <v>650</v>
      </c>
      <c r="E70" s="201">
        <v>1450</v>
      </c>
      <c r="F70" s="201">
        <v>1450</v>
      </c>
      <c r="G70" s="200">
        <v>700</v>
      </c>
      <c r="H70" s="200">
        <v>700</v>
      </c>
    </row>
    <row r="71" spans="1:8" ht="12.75">
      <c r="A71" s="200">
        <v>3</v>
      </c>
      <c r="B71" s="200">
        <v>635006</v>
      </c>
      <c r="C71" s="200" t="s">
        <v>388</v>
      </c>
      <c r="D71" s="200">
        <v>200</v>
      </c>
      <c r="E71" s="200">
        <v>300</v>
      </c>
      <c r="F71" s="200">
        <v>600</v>
      </c>
      <c r="G71" s="200">
        <v>200</v>
      </c>
      <c r="H71" s="200">
        <v>200</v>
      </c>
    </row>
    <row r="72" spans="1:8" ht="12.75">
      <c r="A72" s="200"/>
      <c r="B72" s="200">
        <v>636</v>
      </c>
      <c r="C72" s="200" t="s">
        <v>389</v>
      </c>
      <c r="D72" s="200">
        <v>51</v>
      </c>
      <c r="E72" s="200">
        <v>54</v>
      </c>
      <c r="F72" s="200">
        <v>106</v>
      </c>
      <c r="G72" s="200">
        <v>51</v>
      </c>
      <c r="H72" s="200">
        <v>51</v>
      </c>
    </row>
    <row r="73" spans="1:8" ht="12.75">
      <c r="A73" s="200">
        <v>41</v>
      </c>
      <c r="B73" s="200">
        <v>636001</v>
      </c>
      <c r="C73" s="200" t="s">
        <v>390</v>
      </c>
      <c r="D73" s="200">
        <v>50</v>
      </c>
      <c r="E73" s="200">
        <v>50</v>
      </c>
      <c r="F73" s="200">
        <v>50</v>
      </c>
      <c r="G73" s="200">
        <v>50</v>
      </c>
      <c r="H73" s="200">
        <v>50</v>
      </c>
    </row>
    <row r="74" spans="1:8" ht="12.75">
      <c r="A74" s="200">
        <v>41</v>
      </c>
      <c r="B74" s="200">
        <v>636002</v>
      </c>
      <c r="C74" s="200" t="s">
        <v>391</v>
      </c>
      <c r="D74" s="200">
        <v>1</v>
      </c>
      <c r="E74" s="200">
        <v>1</v>
      </c>
      <c r="F74" s="200">
        <v>1</v>
      </c>
      <c r="G74" s="200">
        <v>1</v>
      </c>
      <c r="H74" s="200">
        <v>1</v>
      </c>
    </row>
    <row r="75" spans="1:8" ht="12.75">
      <c r="A75" s="200">
        <v>41</v>
      </c>
      <c r="B75" s="200">
        <v>636002</v>
      </c>
      <c r="C75" s="200" t="s">
        <v>392</v>
      </c>
      <c r="D75" s="200"/>
      <c r="E75" s="200"/>
      <c r="F75" s="200">
        <v>52</v>
      </c>
      <c r="G75" s="200">
        <v>0</v>
      </c>
      <c r="H75" s="200">
        <v>0</v>
      </c>
    </row>
    <row r="76" spans="1:8" ht="12.75">
      <c r="A76" s="200">
        <v>41</v>
      </c>
      <c r="B76" s="200">
        <v>636001</v>
      </c>
      <c r="C76" s="200" t="s">
        <v>393</v>
      </c>
      <c r="D76" s="200">
        <v>0</v>
      </c>
      <c r="E76" s="200">
        <v>3</v>
      </c>
      <c r="F76" s="200">
        <v>3</v>
      </c>
      <c r="G76" s="200"/>
      <c r="H76" s="200"/>
    </row>
    <row r="77" spans="1:8" ht="12.75">
      <c r="A77" s="200"/>
      <c r="B77" s="200">
        <v>637</v>
      </c>
      <c r="C77" s="200" t="s">
        <v>394</v>
      </c>
      <c r="D77" s="201">
        <v>4359</v>
      </c>
      <c r="E77" s="201">
        <v>3428</v>
      </c>
      <c r="F77" s="201">
        <v>3163</v>
      </c>
      <c r="G77" s="201">
        <v>4165</v>
      </c>
      <c r="H77" s="201">
        <v>3598</v>
      </c>
    </row>
    <row r="78" spans="1:8" ht="12.75">
      <c r="A78" s="200">
        <v>41</v>
      </c>
      <c r="B78" s="200">
        <v>637001</v>
      </c>
      <c r="C78" s="200" t="s">
        <v>395</v>
      </c>
      <c r="D78" s="200">
        <v>70</v>
      </c>
      <c r="E78" s="200">
        <v>70</v>
      </c>
      <c r="F78" s="200">
        <v>70</v>
      </c>
      <c r="G78" s="200">
        <v>80</v>
      </c>
      <c r="H78" s="200">
        <v>85</v>
      </c>
    </row>
    <row r="79" spans="1:8" ht="12.75">
      <c r="A79" s="200">
        <v>41</v>
      </c>
      <c r="B79" s="200">
        <v>637003</v>
      </c>
      <c r="C79" s="200" t="s">
        <v>396</v>
      </c>
      <c r="D79" s="200">
        <v>190</v>
      </c>
      <c r="E79" s="200">
        <v>190</v>
      </c>
      <c r="F79" s="200">
        <v>190</v>
      </c>
      <c r="G79" s="200">
        <v>190</v>
      </c>
      <c r="H79" s="200">
        <v>200</v>
      </c>
    </row>
    <row r="80" spans="1:8" ht="12.75">
      <c r="A80" s="200">
        <v>41</v>
      </c>
      <c r="B80" s="200">
        <v>637004</v>
      </c>
      <c r="C80" s="200" t="s">
        <v>397</v>
      </c>
      <c r="D80" s="200">
        <v>155</v>
      </c>
      <c r="E80" s="200">
        <v>155</v>
      </c>
      <c r="F80" s="200">
        <v>100</v>
      </c>
      <c r="G80" s="200">
        <v>160</v>
      </c>
      <c r="H80" s="200">
        <v>165</v>
      </c>
    </row>
    <row r="81" spans="1:8" ht="12.75">
      <c r="A81" s="200">
        <v>41</v>
      </c>
      <c r="B81" s="200">
        <v>637004</v>
      </c>
      <c r="C81" s="200" t="s">
        <v>398</v>
      </c>
      <c r="D81" s="200">
        <v>3</v>
      </c>
      <c r="E81" s="200">
        <v>20</v>
      </c>
      <c r="F81" s="200">
        <v>20</v>
      </c>
      <c r="G81" s="200">
        <v>4</v>
      </c>
      <c r="H81" s="200">
        <v>4</v>
      </c>
    </row>
    <row r="82" spans="1:8" ht="12.75">
      <c r="A82" s="200">
        <v>41</v>
      </c>
      <c r="B82" s="200">
        <v>637004</v>
      </c>
      <c r="C82" s="200" t="s">
        <v>399</v>
      </c>
      <c r="D82" s="200">
        <v>16</v>
      </c>
      <c r="E82" s="200">
        <v>16</v>
      </c>
      <c r="F82" s="200">
        <v>16</v>
      </c>
      <c r="G82" s="200">
        <v>16</v>
      </c>
      <c r="H82" s="200">
        <v>16</v>
      </c>
    </row>
    <row r="83" spans="1:8" ht="12.75">
      <c r="A83" s="200">
        <v>41</v>
      </c>
      <c r="B83" s="200">
        <v>637004</v>
      </c>
      <c r="C83" s="200" t="s">
        <v>400</v>
      </c>
      <c r="D83" s="200">
        <v>100</v>
      </c>
      <c r="E83" s="200">
        <v>100</v>
      </c>
      <c r="F83" s="200">
        <v>100</v>
      </c>
      <c r="G83" s="200">
        <v>100</v>
      </c>
      <c r="H83" s="200">
        <v>100</v>
      </c>
    </row>
    <row r="84" spans="1:8" ht="12.75">
      <c r="A84" s="200">
        <v>41</v>
      </c>
      <c r="B84" s="200">
        <v>637004</v>
      </c>
      <c r="C84" s="200" t="s">
        <v>401</v>
      </c>
      <c r="D84" s="200">
        <v>500</v>
      </c>
      <c r="E84" s="200">
        <v>500</v>
      </c>
      <c r="F84" s="200">
        <v>500</v>
      </c>
      <c r="G84" s="200">
        <v>500</v>
      </c>
      <c r="H84" s="200">
        <v>0</v>
      </c>
    </row>
    <row r="85" spans="1:8" ht="12.75">
      <c r="A85" s="200">
        <v>41</v>
      </c>
      <c r="B85" s="200">
        <v>637005</v>
      </c>
      <c r="C85" s="200" t="s">
        <v>402</v>
      </c>
      <c r="D85" s="200">
        <v>150</v>
      </c>
      <c r="E85" s="200">
        <v>150</v>
      </c>
      <c r="F85" s="200">
        <v>200</v>
      </c>
      <c r="G85" s="200">
        <v>150</v>
      </c>
      <c r="H85" s="200">
        <v>150</v>
      </c>
    </row>
    <row r="86" spans="1:8" ht="12.75">
      <c r="A86" s="200">
        <v>41</v>
      </c>
      <c r="B86" s="200">
        <v>637005</v>
      </c>
      <c r="C86" s="200" t="s">
        <v>403</v>
      </c>
      <c r="D86" s="200">
        <v>30</v>
      </c>
      <c r="E86" s="200">
        <v>30</v>
      </c>
      <c r="F86" s="200">
        <v>30</v>
      </c>
      <c r="G86" s="200">
        <v>30</v>
      </c>
      <c r="H86" s="200">
        <v>30</v>
      </c>
    </row>
    <row r="87" spans="1:8" ht="12.75">
      <c r="A87" s="200">
        <v>41</v>
      </c>
      <c r="B87" s="200">
        <v>637005</v>
      </c>
      <c r="C87" s="200" t="s">
        <v>404</v>
      </c>
      <c r="D87" s="200">
        <v>400</v>
      </c>
      <c r="E87" s="200">
        <v>400</v>
      </c>
      <c r="F87" s="200">
        <v>200</v>
      </c>
      <c r="G87" s="200">
        <v>50</v>
      </c>
      <c r="H87" s="200">
        <v>50</v>
      </c>
    </row>
    <row r="88" spans="1:8" ht="12.75">
      <c r="A88" s="200">
        <v>41</v>
      </c>
      <c r="B88" s="200">
        <v>637005</v>
      </c>
      <c r="C88" s="200" t="s">
        <v>405</v>
      </c>
      <c r="D88" s="200">
        <v>30</v>
      </c>
      <c r="E88" s="200">
        <v>30</v>
      </c>
      <c r="F88" s="200">
        <v>30</v>
      </c>
      <c r="G88" s="200">
        <v>30</v>
      </c>
      <c r="H88" s="200">
        <v>30</v>
      </c>
    </row>
    <row r="89" spans="1:8" ht="12.75">
      <c r="A89" s="200">
        <v>41</v>
      </c>
      <c r="B89" s="200">
        <v>637005</v>
      </c>
      <c r="C89" s="200" t="s">
        <v>406</v>
      </c>
      <c r="D89" s="200">
        <v>40</v>
      </c>
      <c r="E89" s="200">
        <v>42</v>
      </c>
      <c r="F89" s="200">
        <v>42</v>
      </c>
      <c r="G89" s="200">
        <v>40</v>
      </c>
      <c r="H89" s="200">
        <v>40</v>
      </c>
    </row>
    <row r="90" spans="1:8" ht="12.75">
      <c r="A90" s="200">
        <v>41</v>
      </c>
      <c r="B90" s="200">
        <v>637005</v>
      </c>
      <c r="C90" s="200" t="s">
        <v>407</v>
      </c>
      <c r="D90" s="200">
        <v>70</v>
      </c>
      <c r="E90" s="200">
        <v>70</v>
      </c>
      <c r="F90" s="200">
        <v>70</v>
      </c>
      <c r="G90" s="200">
        <v>70</v>
      </c>
      <c r="H90" s="200">
        <v>70</v>
      </c>
    </row>
    <row r="91" spans="1:8" ht="12.75">
      <c r="A91" s="200">
        <v>41</v>
      </c>
      <c r="B91" s="200">
        <v>637012</v>
      </c>
      <c r="C91" s="200" t="s">
        <v>408</v>
      </c>
      <c r="D91" s="200">
        <v>120</v>
      </c>
      <c r="E91" s="200">
        <v>120</v>
      </c>
      <c r="F91" s="200">
        <v>120</v>
      </c>
      <c r="G91" s="200">
        <v>120</v>
      </c>
      <c r="H91" s="200">
        <v>120</v>
      </c>
    </row>
    <row r="92" spans="1:8" ht="12.75">
      <c r="A92" s="200">
        <v>41</v>
      </c>
      <c r="B92" s="200">
        <v>637012</v>
      </c>
      <c r="C92" s="200" t="s">
        <v>409</v>
      </c>
      <c r="D92" s="200">
        <v>180</v>
      </c>
      <c r="E92" s="200">
        <v>180</v>
      </c>
      <c r="F92" s="200">
        <v>180</v>
      </c>
      <c r="G92" s="200">
        <v>210</v>
      </c>
      <c r="H92" s="200">
        <v>23</v>
      </c>
    </row>
    <row r="93" spans="1:8" ht="12.75">
      <c r="A93" s="200">
        <v>41</v>
      </c>
      <c r="B93" s="200">
        <v>637014</v>
      </c>
      <c r="C93" s="200" t="s">
        <v>410</v>
      </c>
      <c r="D93" s="200">
        <v>510</v>
      </c>
      <c r="E93" s="200">
        <v>560</v>
      </c>
      <c r="F93" s="200">
        <v>560</v>
      </c>
      <c r="G93" s="200">
        <v>510</v>
      </c>
      <c r="H93" s="200">
        <v>510</v>
      </c>
    </row>
    <row r="94" spans="1:8" ht="12.75">
      <c r="A94" s="200">
        <v>41</v>
      </c>
      <c r="B94" s="200">
        <v>637015</v>
      </c>
      <c r="C94" s="200" t="s">
        <v>411</v>
      </c>
      <c r="D94" s="200">
        <v>400</v>
      </c>
      <c r="E94" s="200">
        <v>400</v>
      </c>
      <c r="F94" s="200">
        <v>400</v>
      </c>
      <c r="G94" s="200">
        <v>450</v>
      </c>
      <c r="H94" s="200">
        <v>500</v>
      </c>
    </row>
    <row r="95" spans="1:8" ht="12.75">
      <c r="A95" s="200">
        <v>41</v>
      </c>
      <c r="B95" s="200">
        <v>637016</v>
      </c>
      <c r="C95" s="200" t="s">
        <v>412</v>
      </c>
      <c r="D95" s="200">
        <v>55</v>
      </c>
      <c r="E95" s="200">
        <v>55</v>
      </c>
      <c r="F95" s="200">
        <v>65</v>
      </c>
      <c r="G95" s="200">
        <v>60</v>
      </c>
      <c r="H95" s="200">
        <v>60</v>
      </c>
    </row>
    <row r="96" spans="1:8" ht="12.75">
      <c r="A96" s="200">
        <v>41</v>
      </c>
      <c r="B96" s="200">
        <v>637023</v>
      </c>
      <c r="C96" s="200" t="s">
        <v>413</v>
      </c>
      <c r="D96" s="200">
        <v>40</v>
      </c>
      <c r="E96" s="200">
        <v>40</v>
      </c>
      <c r="F96" s="200">
        <v>40</v>
      </c>
      <c r="G96" s="200">
        <v>45</v>
      </c>
      <c r="H96" s="200">
        <v>45</v>
      </c>
    </row>
    <row r="97" spans="1:8" ht="12.75">
      <c r="A97" s="200">
        <v>41</v>
      </c>
      <c r="B97" s="200">
        <v>637027</v>
      </c>
      <c r="C97" s="200" t="s">
        <v>414</v>
      </c>
      <c r="D97" s="200">
        <v>300</v>
      </c>
      <c r="E97" s="200">
        <v>300</v>
      </c>
      <c r="F97" s="200">
        <v>300</v>
      </c>
      <c r="G97" s="200">
        <v>350</v>
      </c>
      <c r="H97" s="200">
        <v>400</v>
      </c>
    </row>
    <row r="98" spans="1:8" ht="12.75">
      <c r="A98" s="200">
        <v>41</v>
      </c>
      <c r="B98" s="200">
        <v>637027</v>
      </c>
      <c r="C98" s="200" t="s">
        <v>415</v>
      </c>
      <c r="D98" s="201">
        <v>1000</v>
      </c>
      <c r="E98" s="200">
        <v>0</v>
      </c>
      <c r="F98" s="200">
        <v>0</v>
      </c>
      <c r="G98" s="201">
        <v>1000</v>
      </c>
      <c r="H98" s="201">
        <v>1000</v>
      </c>
    </row>
    <row r="99" spans="1:8" ht="12.75">
      <c r="A99" s="200"/>
      <c r="B99" s="200">
        <v>642</v>
      </c>
      <c r="C99" s="200" t="s">
        <v>416</v>
      </c>
      <c r="D99" s="200">
        <v>500</v>
      </c>
      <c r="E99" s="201">
        <v>1500</v>
      </c>
      <c r="F99" s="201">
        <v>1505</v>
      </c>
      <c r="G99" s="200">
        <v>500</v>
      </c>
      <c r="H99" s="200">
        <v>500</v>
      </c>
    </row>
    <row r="100" spans="1:8" ht="12.75">
      <c r="A100" s="200">
        <v>41</v>
      </c>
      <c r="B100" s="200">
        <v>642009</v>
      </c>
      <c r="C100" s="200" t="s">
        <v>415</v>
      </c>
      <c r="D100" s="200"/>
      <c r="E100" s="201">
        <v>1000</v>
      </c>
      <c r="F100" s="201">
        <v>1000</v>
      </c>
      <c r="G100" s="200"/>
      <c r="H100" s="200"/>
    </row>
    <row r="101" spans="1:8" ht="12.75">
      <c r="A101" s="200">
        <v>41</v>
      </c>
      <c r="B101" s="200">
        <v>642009</v>
      </c>
      <c r="C101" s="200" t="s">
        <v>417</v>
      </c>
      <c r="D101" s="200">
        <v>500</v>
      </c>
      <c r="E101" s="200">
        <v>500</v>
      </c>
      <c r="F101" s="200">
        <v>500</v>
      </c>
      <c r="G101" s="200">
        <v>500</v>
      </c>
      <c r="H101" s="200">
        <v>500</v>
      </c>
    </row>
    <row r="102" spans="1:8" ht="12.75">
      <c r="A102" s="200">
        <v>41</v>
      </c>
      <c r="B102" s="200">
        <v>642015</v>
      </c>
      <c r="C102" s="200" t="s">
        <v>418</v>
      </c>
      <c r="D102" s="200"/>
      <c r="E102" s="200"/>
      <c r="F102" s="200">
        <v>5</v>
      </c>
      <c r="G102" s="200"/>
      <c r="H102" s="200"/>
    </row>
    <row r="103" spans="1:8" ht="12.75">
      <c r="A103" s="200" t="s">
        <v>419</v>
      </c>
      <c r="B103" s="200"/>
      <c r="C103" s="200"/>
      <c r="D103" s="201">
        <v>25683</v>
      </c>
      <c r="E103" s="201">
        <v>27290</v>
      </c>
      <c r="F103" s="201">
        <v>27542</v>
      </c>
      <c r="G103" s="201">
        <v>26506</v>
      </c>
      <c r="H103" s="201">
        <v>26540</v>
      </c>
    </row>
    <row r="104" spans="1:8" ht="12.75">
      <c r="A104" s="200"/>
      <c r="B104" s="200"/>
      <c r="C104" s="200"/>
      <c r="D104" s="200"/>
      <c r="E104" s="200"/>
      <c r="F104" s="200"/>
      <c r="G104" s="200"/>
      <c r="H104" s="200"/>
    </row>
    <row r="105" spans="1:8" ht="12.75">
      <c r="A105" s="200" t="s">
        <v>420</v>
      </c>
      <c r="B105" s="200"/>
      <c r="C105" s="200"/>
      <c r="D105" s="200"/>
      <c r="E105" s="200"/>
      <c r="F105" s="200"/>
      <c r="G105" s="200"/>
      <c r="H105" s="200"/>
    </row>
    <row r="106" spans="1:8" ht="12.75">
      <c r="A106" s="200"/>
      <c r="B106" s="200">
        <v>610</v>
      </c>
      <c r="C106" s="200" t="s">
        <v>421</v>
      </c>
      <c r="D106" s="200">
        <v>167</v>
      </c>
      <c r="E106" s="200">
        <v>150</v>
      </c>
      <c r="F106" s="200">
        <v>150</v>
      </c>
      <c r="G106" s="200">
        <v>173</v>
      </c>
      <c r="H106" s="200">
        <v>179</v>
      </c>
    </row>
    <row r="107" spans="1:8" ht="12.75">
      <c r="A107" s="200">
        <v>111</v>
      </c>
      <c r="B107" s="200">
        <v>611</v>
      </c>
      <c r="C107" s="200" t="s">
        <v>422</v>
      </c>
      <c r="D107" s="200">
        <v>167</v>
      </c>
      <c r="E107" s="200">
        <v>150</v>
      </c>
      <c r="F107" s="200">
        <v>150</v>
      </c>
      <c r="G107" s="200">
        <v>173</v>
      </c>
      <c r="H107" s="200">
        <v>179</v>
      </c>
    </row>
    <row r="108" spans="1:8" ht="12.75">
      <c r="A108" s="200">
        <v>111</v>
      </c>
      <c r="B108" s="200">
        <v>614</v>
      </c>
      <c r="C108" s="200" t="s">
        <v>423</v>
      </c>
      <c r="D108" s="200">
        <v>0</v>
      </c>
      <c r="E108" s="200">
        <v>0</v>
      </c>
      <c r="F108" s="200">
        <v>0</v>
      </c>
      <c r="G108" s="200">
        <v>0</v>
      </c>
      <c r="H108" s="200">
        <v>0</v>
      </c>
    </row>
    <row r="109" spans="1:8" ht="12.75">
      <c r="A109" s="200"/>
      <c r="B109" s="200">
        <v>620</v>
      </c>
      <c r="C109" s="200" t="s">
        <v>326</v>
      </c>
      <c r="D109" s="200">
        <v>57</v>
      </c>
      <c r="E109" s="200">
        <v>53</v>
      </c>
      <c r="F109" s="200">
        <v>53</v>
      </c>
      <c r="G109" s="200">
        <v>61</v>
      </c>
      <c r="H109" s="200">
        <v>63</v>
      </c>
    </row>
    <row r="110" spans="1:8" ht="12.75">
      <c r="A110" s="200">
        <v>111</v>
      </c>
      <c r="B110" s="200">
        <v>622</v>
      </c>
      <c r="C110" s="200" t="s">
        <v>424</v>
      </c>
      <c r="D110" s="200">
        <v>16</v>
      </c>
      <c r="E110" s="200">
        <v>15</v>
      </c>
      <c r="F110" s="200">
        <v>15</v>
      </c>
      <c r="G110" s="200">
        <v>17</v>
      </c>
      <c r="H110" s="200">
        <v>19</v>
      </c>
    </row>
    <row r="111" spans="1:8" ht="12.75">
      <c r="A111" s="200">
        <v>111</v>
      </c>
      <c r="B111" s="200">
        <v>625001</v>
      </c>
      <c r="C111" s="200" t="s">
        <v>425</v>
      </c>
      <c r="D111" s="200">
        <v>2</v>
      </c>
      <c r="E111" s="200">
        <v>2</v>
      </c>
      <c r="F111" s="200">
        <v>2</v>
      </c>
      <c r="G111" s="200">
        <v>2</v>
      </c>
      <c r="H111" s="200">
        <v>3</v>
      </c>
    </row>
    <row r="112" spans="1:8" ht="12.75">
      <c r="A112" s="200">
        <v>111</v>
      </c>
      <c r="B112" s="200">
        <v>625001</v>
      </c>
      <c r="C112" s="200" t="s">
        <v>426</v>
      </c>
      <c r="D112" s="200">
        <v>23</v>
      </c>
      <c r="E112" s="200">
        <v>22</v>
      </c>
      <c r="F112" s="200">
        <v>22</v>
      </c>
      <c r="G112" s="200">
        <v>26</v>
      </c>
      <c r="H112" s="200">
        <v>27</v>
      </c>
    </row>
    <row r="113" spans="1:8" ht="12.75">
      <c r="A113" s="200">
        <v>111</v>
      </c>
      <c r="B113" s="200">
        <v>625002</v>
      </c>
      <c r="C113" s="200" t="s">
        <v>427</v>
      </c>
      <c r="D113" s="200">
        <v>1</v>
      </c>
      <c r="E113" s="200">
        <v>1</v>
      </c>
      <c r="F113" s="200">
        <v>1</v>
      </c>
      <c r="G113" s="200">
        <v>1</v>
      </c>
      <c r="H113" s="200">
        <v>1</v>
      </c>
    </row>
    <row r="114" spans="1:8" ht="12.75">
      <c r="A114" s="200">
        <v>111</v>
      </c>
      <c r="B114" s="200">
        <v>625003</v>
      </c>
      <c r="C114" s="200" t="s">
        <v>428</v>
      </c>
      <c r="D114" s="200">
        <v>5</v>
      </c>
      <c r="E114" s="200">
        <v>4</v>
      </c>
      <c r="F114" s="200">
        <v>4</v>
      </c>
      <c r="G114" s="200">
        <v>5</v>
      </c>
      <c r="H114" s="200">
        <v>6</v>
      </c>
    </row>
    <row r="115" spans="1:8" ht="12.75">
      <c r="A115" s="200">
        <v>111</v>
      </c>
      <c r="B115" s="200">
        <v>625004</v>
      </c>
      <c r="C115" s="200" t="s">
        <v>429</v>
      </c>
      <c r="D115" s="200">
        <v>2</v>
      </c>
      <c r="E115" s="200">
        <v>1</v>
      </c>
      <c r="F115" s="200">
        <v>1</v>
      </c>
      <c r="G115" s="200">
        <v>2</v>
      </c>
      <c r="H115" s="200">
        <v>2</v>
      </c>
    </row>
    <row r="116" spans="1:8" ht="12.75">
      <c r="A116" s="200">
        <v>111</v>
      </c>
      <c r="B116" s="200">
        <v>625007</v>
      </c>
      <c r="C116" s="200" t="s">
        <v>430</v>
      </c>
      <c r="D116" s="200">
        <v>8</v>
      </c>
      <c r="E116" s="200">
        <v>8</v>
      </c>
      <c r="F116" s="200">
        <v>8</v>
      </c>
      <c r="G116" s="200">
        <v>8</v>
      </c>
      <c r="H116" s="200">
        <v>8</v>
      </c>
    </row>
    <row r="117" spans="1:8" ht="12.75">
      <c r="A117" s="200"/>
      <c r="B117" s="200">
        <v>632</v>
      </c>
      <c r="C117" s="200" t="s">
        <v>340</v>
      </c>
      <c r="D117" s="200">
        <v>0</v>
      </c>
      <c r="E117" s="200">
        <v>4</v>
      </c>
      <c r="F117" s="200">
        <v>4</v>
      </c>
      <c r="G117" s="200">
        <v>0</v>
      </c>
      <c r="H117" s="200">
        <v>1</v>
      </c>
    </row>
    <row r="118" spans="1:8" ht="12.75">
      <c r="A118" s="200">
        <v>111</v>
      </c>
      <c r="B118" s="200">
        <v>632001</v>
      </c>
      <c r="C118" s="200" t="s">
        <v>431</v>
      </c>
      <c r="D118" s="200">
        <v>0</v>
      </c>
      <c r="E118" s="200">
        <v>4</v>
      </c>
      <c r="F118" s="200">
        <v>4</v>
      </c>
      <c r="G118" s="200">
        <v>0</v>
      </c>
      <c r="H118" s="200">
        <v>1</v>
      </c>
    </row>
    <row r="119" spans="1:8" ht="12.75">
      <c r="A119" s="200"/>
      <c r="B119" s="200">
        <v>633</v>
      </c>
      <c r="C119" s="200" t="s">
        <v>353</v>
      </c>
      <c r="D119" s="200">
        <v>2</v>
      </c>
      <c r="E119" s="200">
        <v>3</v>
      </c>
      <c r="F119" s="200">
        <v>3</v>
      </c>
      <c r="G119" s="200">
        <v>2</v>
      </c>
      <c r="H119" s="200">
        <v>2</v>
      </c>
    </row>
    <row r="120" spans="1:8" ht="12.75">
      <c r="A120" s="200">
        <v>111</v>
      </c>
      <c r="B120" s="200">
        <v>633006</v>
      </c>
      <c r="C120" s="200" t="s">
        <v>432</v>
      </c>
      <c r="D120" s="200">
        <v>1</v>
      </c>
      <c r="E120" s="200">
        <v>2</v>
      </c>
      <c r="F120" s="200">
        <v>2</v>
      </c>
      <c r="G120" s="200">
        <v>1</v>
      </c>
      <c r="H120" s="200">
        <v>1</v>
      </c>
    </row>
    <row r="121" spans="1:8" ht="12.75">
      <c r="A121" s="200">
        <v>111</v>
      </c>
      <c r="B121" s="200">
        <v>633006</v>
      </c>
      <c r="C121" s="200" t="s">
        <v>433</v>
      </c>
      <c r="D121" s="200">
        <v>1</v>
      </c>
      <c r="E121" s="200">
        <v>1</v>
      </c>
      <c r="F121" s="200">
        <v>1</v>
      </c>
      <c r="G121" s="200">
        <v>1</v>
      </c>
      <c r="H121" s="200">
        <v>1</v>
      </c>
    </row>
    <row r="122" spans="1:8" ht="12.75">
      <c r="A122" s="200"/>
      <c r="B122" s="200">
        <v>635</v>
      </c>
      <c r="C122" s="200" t="s">
        <v>376</v>
      </c>
      <c r="D122" s="200">
        <v>1</v>
      </c>
      <c r="E122" s="200">
        <v>1</v>
      </c>
      <c r="F122" s="200">
        <v>1</v>
      </c>
      <c r="G122" s="200">
        <v>1</v>
      </c>
      <c r="H122" s="200">
        <v>1</v>
      </c>
    </row>
    <row r="123" spans="1:8" ht="12.75">
      <c r="A123" s="200">
        <v>111</v>
      </c>
      <c r="B123" s="200">
        <v>635002</v>
      </c>
      <c r="C123" s="200" t="s">
        <v>434</v>
      </c>
      <c r="D123" s="200">
        <v>1</v>
      </c>
      <c r="E123" s="200">
        <v>1</v>
      </c>
      <c r="F123" s="200">
        <v>1</v>
      </c>
      <c r="G123" s="200">
        <v>1</v>
      </c>
      <c r="H123" s="200">
        <v>1</v>
      </c>
    </row>
    <row r="124" spans="1:8" ht="12.75">
      <c r="A124" s="200"/>
      <c r="B124" s="200">
        <v>636</v>
      </c>
      <c r="C124" s="200" t="s">
        <v>435</v>
      </c>
      <c r="D124" s="200">
        <v>4</v>
      </c>
      <c r="E124" s="200">
        <v>4</v>
      </c>
      <c r="F124" s="200">
        <v>4</v>
      </c>
      <c r="G124" s="200">
        <v>4</v>
      </c>
      <c r="H124" s="200">
        <v>4</v>
      </c>
    </row>
    <row r="125" spans="1:8" ht="12.75">
      <c r="A125" s="200">
        <v>111</v>
      </c>
      <c r="B125" s="200">
        <v>636001</v>
      </c>
      <c r="C125" s="200" t="s">
        <v>436</v>
      </c>
      <c r="D125" s="200">
        <v>4</v>
      </c>
      <c r="E125" s="200">
        <v>4</v>
      </c>
      <c r="F125" s="200">
        <v>4</v>
      </c>
      <c r="G125" s="200">
        <v>0</v>
      </c>
      <c r="H125" s="200">
        <v>0</v>
      </c>
    </row>
    <row r="126" spans="1:8" ht="12.75">
      <c r="A126" s="200"/>
      <c r="B126" s="200">
        <v>637</v>
      </c>
      <c r="C126" s="200" t="s">
        <v>394</v>
      </c>
      <c r="D126" s="200">
        <v>9</v>
      </c>
      <c r="E126" s="200">
        <v>12</v>
      </c>
      <c r="F126" s="200">
        <v>12</v>
      </c>
      <c r="G126" s="200">
        <v>9</v>
      </c>
      <c r="H126" s="200">
        <v>9</v>
      </c>
    </row>
    <row r="127" spans="1:8" ht="12.75">
      <c r="A127" s="200">
        <v>111</v>
      </c>
      <c r="B127" s="200">
        <v>637014</v>
      </c>
      <c r="C127" s="200" t="s">
        <v>437</v>
      </c>
      <c r="D127" s="200">
        <v>8</v>
      </c>
      <c r="E127" s="200">
        <v>8</v>
      </c>
      <c r="F127" s="200">
        <v>8</v>
      </c>
      <c r="G127" s="200">
        <v>8</v>
      </c>
      <c r="H127" s="200">
        <v>8</v>
      </c>
    </row>
    <row r="128" spans="1:8" ht="12.75">
      <c r="A128" s="200">
        <v>111</v>
      </c>
      <c r="B128" s="200">
        <v>637016</v>
      </c>
      <c r="C128" s="200" t="s">
        <v>438</v>
      </c>
      <c r="D128" s="200">
        <v>1</v>
      </c>
      <c r="E128" s="200">
        <v>1</v>
      </c>
      <c r="F128" s="200">
        <v>1</v>
      </c>
      <c r="G128" s="200">
        <v>1</v>
      </c>
      <c r="H128" s="200">
        <v>1</v>
      </c>
    </row>
    <row r="129" spans="1:8" ht="12.75">
      <c r="A129" s="200">
        <v>111</v>
      </c>
      <c r="B129" s="200">
        <v>637026</v>
      </c>
      <c r="C129" s="200" t="s">
        <v>439</v>
      </c>
      <c r="D129" s="200"/>
      <c r="E129" s="200">
        <v>3</v>
      </c>
      <c r="F129" s="200">
        <v>3</v>
      </c>
      <c r="G129" s="200"/>
      <c r="H129" s="200"/>
    </row>
    <row r="130" spans="1:8" ht="15">
      <c r="A130" s="218" t="s">
        <v>440</v>
      </c>
      <c r="B130" s="218"/>
      <c r="C130" s="218"/>
      <c r="D130" s="218">
        <v>240</v>
      </c>
      <c r="E130" s="218">
        <v>227</v>
      </c>
      <c r="F130" s="218">
        <v>227</v>
      </c>
      <c r="G130" s="218">
        <v>250</v>
      </c>
      <c r="H130" s="218">
        <v>260</v>
      </c>
    </row>
    <row r="131" spans="1:8" ht="12.75">
      <c r="A131" s="200"/>
      <c r="B131" s="200"/>
      <c r="C131" s="200"/>
      <c r="D131" s="200"/>
      <c r="E131" s="200"/>
      <c r="F131" s="200"/>
      <c r="G131" s="200"/>
      <c r="H131" s="200"/>
    </row>
    <row r="132" spans="1:8" ht="12.75">
      <c r="A132" s="200" t="s">
        <v>441</v>
      </c>
      <c r="B132" s="200"/>
      <c r="C132" s="200"/>
      <c r="D132" s="200"/>
      <c r="E132" s="200"/>
      <c r="F132" s="200"/>
      <c r="G132" s="200"/>
      <c r="H132" s="200"/>
    </row>
    <row r="133" spans="1:8" ht="12.75">
      <c r="A133" s="200">
        <v>41</v>
      </c>
      <c r="B133" s="200">
        <v>634003</v>
      </c>
      <c r="C133" s="200" t="s">
        <v>442</v>
      </c>
      <c r="D133" s="200">
        <v>24</v>
      </c>
      <c r="E133" s="200">
        <v>24</v>
      </c>
      <c r="F133" s="200">
        <v>24</v>
      </c>
      <c r="G133" s="200">
        <v>24</v>
      </c>
      <c r="H133" s="200">
        <v>24</v>
      </c>
    </row>
    <row r="134" spans="1:8" ht="12.75">
      <c r="A134" s="200">
        <v>41</v>
      </c>
      <c r="B134" s="200">
        <v>637035</v>
      </c>
      <c r="C134" s="200" t="s">
        <v>443</v>
      </c>
      <c r="D134" s="200">
        <v>59</v>
      </c>
      <c r="E134" s="200">
        <v>59</v>
      </c>
      <c r="F134" s="200">
        <v>72</v>
      </c>
      <c r="G134" s="200">
        <v>59</v>
      </c>
      <c r="H134" s="200">
        <v>59</v>
      </c>
    </row>
    <row r="135" spans="1:8" ht="12.75">
      <c r="A135" s="200">
        <v>41</v>
      </c>
      <c r="B135" s="200">
        <v>651004</v>
      </c>
      <c r="C135" s="200" t="s">
        <v>444</v>
      </c>
      <c r="D135" s="200">
        <v>69</v>
      </c>
      <c r="E135" s="200">
        <v>69</v>
      </c>
      <c r="F135" s="200">
        <v>56</v>
      </c>
      <c r="G135" s="200">
        <v>69</v>
      </c>
      <c r="H135" s="200">
        <v>69</v>
      </c>
    </row>
    <row r="136" spans="1:8" ht="12.75">
      <c r="A136" s="200">
        <v>41</v>
      </c>
      <c r="B136" s="200">
        <v>651002</v>
      </c>
      <c r="C136" s="200" t="s">
        <v>445</v>
      </c>
      <c r="D136" s="200">
        <v>260</v>
      </c>
      <c r="E136" s="200">
        <v>260</v>
      </c>
      <c r="F136" s="200">
        <v>260</v>
      </c>
      <c r="G136" s="200">
        <v>255</v>
      </c>
      <c r="H136" s="200">
        <v>250</v>
      </c>
    </row>
    <row r="137" spans="1:8" ht="12.75">
      <c r="A137" s="200">
        <v>41</v>
      </c>
      <c r="B137" s="200">
        <v>651002</v>
      </c>
      <c r="C137" s="200" t="s">
        <v>446</v>
      </c>
      <c r="D137" s="200">
        <v>230</v>
      </c>
      <c r="E137" s="200">
        <v>230</v>
      </c>
      <c r="F137" s="200">
        <v>230</v>
      </c>
      <c r="G137" s="200">
        <v>230</v>
      </c>
      <c r="H137" s="200">
        <v>230</v>
      </c>
    </row>
    <row r="138" spans="1:8" ht="12.75">
      <c r="A138" s="200" t="s">
        <v>447</v>
      </c>
      <c r="B138" s="200"/>
      <c r="C138" s="200"/>
      <c r="D138" s="200">
        <v>642</v>
      </c>
      <c r="E138" s="200">
        <v>642</v>
      </c>
      <c r="F138" s="200">
        <v>642</v>
      </c>
      <c r="G138" s="200">
        <v>637</v>
      </c>
      <c r="H138" s="200">
        <v>632</v>
      </c>
    </row>
    <row r="139" spans="1:8" ht="12.75">
      <c r="A139" s="200"/>
      <c r="B139" s="200"/>
      <c r="C139" s="200"/>
      <c r="D139" s="200"/>
      <c r="E139" s="200"/>
      <c r="F139" s="200"/>
      <c r="G139" s="200"/>
      <c r="H139" s="200"/>
    </row>
    <row r="140" spans="1:8" ht="12.75">
      <c r="A140" s="200" t="s">
        <v>448</v>
      </c>
      <c r="B140" s="200"/>
      <c r="C140" s="200"/>
      <c r="D140" s="200"/>
      <c r="E140" s="200"/>
      <c r="F140" s="200"/>
      <c r="G140" s="200"/>
      <c r="H140" s="200"/>
    </row>
    <row r="141" spans="1:8" ht="12.75">
      <c r="A141" s="200" t="s">
        <v>449</v>
      </c>
      <c r="B141" s="200"/>
      <c r="C141" s="200"/>
      <c r="D141" s="200"/>
      <c r="E141" s="200"/>
      <c r="F141" s="200"/>
      <c r="G141" s="200"/>
      <c r="H141" s="200"/>
    </row>
    <row r="142" spans="1:8" ht="12.75">
      <c r="A142" s="200"/>
      <c r="B142" s="200">
        <v>632</v>
      </c>
      <c r="C142" s="200" t="s">
        <v>340</v>
      </c>
      <c r="D142" s="200">
        <v>7</v>
      </c>
      <c r="E142" s="200">
        <v>7</v>
      </c>
      <c r="F142" s="200">
        <v>7</v>
      </c>
      <c r="G142" s="200">
        <v>7</v>
      </c>
      <c r="H142" s="200">
        <v>7</v>
      </c>
    </row>
    <row r="143" spans="1:8" ht="12.75">
      <c r="A143" s="200">
        <v>41</v>
      </c>
      <c r="B143" s="200">
        <v>632003</v>
      </c>
      <c r="C143" s="200" t="s">
        <v>450</v>
      </c>
      <c r="D143" s="200">
        <v>7</v>
      </c>
      <c r="E143" s="200">
        <v>7</v>
      </c>
      <c r="F143" s="200">
        <v>7</v>
      </c>
      <c r="G143" s="200">
        <v>7</v>
      </c>
      <c r="H143" s="200">
        <v>7</v>
      </c>
    </row>
    <row r="144" spans="1:8" ht="12.75">
      <c r="A144" s="200"/>
      <c r="B144" s="200">
        <v>633</v>
      </c>
      <c r="C144" s="200" t="s">
        <v>353</v>
      </c>
      <c r="D144" s="200">
        <v>80</v>
      </c>
      <c r="E144" s="200">
        <v>80</v>
      </c>
      <c r="F144" s="200">
        <v>10</v>
      </c>
      <c r="G144" s="200">
        <v>80</v>
      </c>
      <c r="H144" s="200">
        <v>70</v>
      </c>
    </row>
    <row r="145" spans="1:8" ht="12.75">
      <c r="A145" s="200">
        <v>41</v>
      </c>
      <c r="B145" s="200">
        <v>633006</v>
      </c>
      <c r="C145" s="200" t="s">
        <v>451</v>
      </c>
      <c r="D145" s="200">
        <v>20</v>
      </c>
      <c r="E145" s="200">
        <v>20</v>
      </c>
      <c r="F145" s="200">
        <v>10</v>
      </c>
      <c r="G145" s="200">
        <v>20</v>
      </c>
      <c r="H145" s="200">
        <v>25</v>
      </c>
    </row>
    <row r="146" spans="1:8" ht="12.75">
      <c r="A146" s="200">
        <v>41</v>
      </c>
      <c r="B146" s="200">
        <v>633006</v>
      </c>
      <c r="C146" s="200" t="s">
        <v>452</v>
      </c>
      <c r="D146" s="200">
        <v>30</v>
      </c>
      <c r="E146" s="200">
        <v>30</v>
      </c>
      <c r="F146" s="200">
        <v>0</v>
      </c>
      <c r="G146" s="200">
        <v>30</v>
      </c>
      <c r="H146" s="200">
        <v>30</v>
      </c>
    </row>
    <row r="147" spans="1:8" ht="12.75">
      <c r="A147" s="200">
        <v>41</v>
      </c>
      <c r="B147" s="200">
        <v>633010</v>
      </c>
      <c r="C147" s="200" t="s">
        <v>453</v>
      </c>
      <c r="D147" s="200">
        <v>30</v>
      </c>
      <c r="E147" s="200">
        <v>30</v>
      </c>
      <c r="F147" s="200">
        <v>0</v>
      </c>
      <c r="G147" s="200">
        <v>30</v>
      </c>
      <c r="H147" s="200">
        <v>40</v>
      </c>
    </row>
    <row r="148" spans="1:8" ht="12.75">
      <c r="A148" s="200"/>
      <c r="B148" s="200">
        <v>634</v>
      </c>
      <c r="C148" s="200" t="s">
        <v>370</v>
      </c>
      <c r="D148" s="200">
        <v>150</v>
      </c>
      <c r="E148" s="200">
        <v>150</v>
      </c>
      <c r="F148" s="200">
        <v>82</v>
      </c>
      <c r="G148" s="200">
        <v>160</v>
      </c>
      <c r="H148" s="200">
        <v>175</v>
      </c>
    </row>
    <row r="149" spans="1:8" ht="12.75">
      <c r="A149" s="200">
        <v>41</v>
      </c>
      <c r="B149" s="200">
        <v>634001</v>
      </c>
      <c r="C149" s="200" t="s">
        <v>371</v>
      </c>
      <c r="D149" s="200">
        <v>90</v>
      </c>
      <c r="E149" s="200">
        <v>90</v>
      </c>
      <c r="F149" s="200">
        <v>50</v>
      </c>
      <c r="G149" s="200">
        <v>100</v>
      </c>
      <c r="H149" s="200">
        <v>110</v>
      </c>
    </row>
    <row r="150" spans="1:8" ht="12.75">
      <c r="A150" s="200">
        <v>41</v>
      </c>
      <c r="B150" s="200">
        <v>634002</v>
      </c>
      <c r="C150" s="200" t="s">
        <v>372</v>
      </c>
      <c r="D150" s="200">
        <v>20</v>
      </c>
      <c r="E150" s="200">
        <v>20</v>
      </c>
      <c r="F150" s="200">
        <v>12</v>
      </c>
      <c r="G150" s="200">
        <v>20</v>
      </c>
      <c r="H150" s="200">
        <v>25</v>
      </c>
    </row>
    <row r="151" spans="1:8" ht="12.75">
      <c r="A151" s="200">
        <v>41</v>
      </c>
      <c r="B151" s="200">
        <v>634002</v>
      </c>
      <c r="C151" s="200" t="s">
        <v>454</v>
      </c>
      <c r="D151" s="200">
        <v>40</v>
      </c>
      <c r="E151" s="200">
        <v>40</v>
      </c>
      <c r="F151" s="200">
        <v>20</v>
      </c>
      <c r="G151" s="200">
        <v>40</v>
      </c>
      <c r="H151" s="200">
        <v>40</v>
      </c>
    </row>
    <row r="152" spans="1:8" ht="12.75">
      <c r="A152" s="200"/>
      <c r="B152" s="200">
        <v>637</v>
      </c>
      <c r="C152" s="200" t="s">
        <v>394</v>
      </c>
      <c r="D152" s="200">
        <v>38</v>
      </c>
      <c r="E152" s="200">
        <v>38</v>
      </c>
      <c r="F152" s="200">
        <v>45</v>
      </c>
      <c r="G152" s="200">
        <v>68</v>
      </c>
      <c r="H152" s="200">
        <v>68</v>
      </c>
    </row>
    <row r="153" spans="1:8" ht="12.75">
      <c r="A153" s="200">
        <v>41</v>
      </c>
      <c r="B153" s="200">
        <v>637004</v>
      </c>
      <c r="C153" s="200" t="s">
        <v>455</v>
      </c>
      <c r="D153" s="200"/>
      <c r="E153" s="200"/>
      <c r="F153" s="200">
        <v>7</v>
      </c>
      <c r="G153" s="200"/>
      <c r="H153" s="200"/>
    </row>
    <row r="154" spans="1:8" ht="12.75">
      <c r="A154" s="200">
        <v>41</v>
      </c>
      <c r="B154" s="200">
        <v>637014</v>
      </c>
      <c r="C154" s="200" t="s">
        <v>437</v>
      </c>
      <c r="D154" s="200">
        <v>4</v>
      </c>
      <c r="E154" s="200">
        <v>4</v>
      </c>
      <c r="F154" s="200">
        <v>4</v>
      </c>
      <c r="G154" s="200">
        <v>4</v>
      </c>
      <c r="H154" s="200">
        <v>4</v>
      </c>
    </row>
    <row r="155" spans="1:8" ht="12.75">
      <c r="A155" s="200">
        <v>41</v>
      </c>
      <c r="B155" s="200">
        <v>637015</v>
      </c>
      <c r="C155" s="200" t="s">
        <v>456</v>
      </c>
      <c r="D155" s="200">
        <v>4</v>
      </c>
      <c r="E155" s="200">
        <v>4</v>
      </c>
      <c r="F155" s="200">
        <v>4</v>
      </c>
      <c r="G155" s="200">
        <v>4</v>
      </c>
      <c r="H155" s="200">
        <v>4</v>
      </c>
    </row>
    <row r="156" spans="1:8" ht="12.75">
      <c r="A156" s="200">
        <v>41</v>
      </c>
      <c r="B156" s="200">
        <v>637027</v>
      </c>
      <c r="C156" s="200" t="s">
        <v>457</v>
      </c>
      <c r="D156" s="200">
        <v>30</v>
      </c>
      <c r="E156" s="200">
        <v>30</v>
      </c>
      <c r="F156" s="200">
        <v>30</v>
      </c>
      <c r="G156" s="200">
        <v>30</v>
      </c>
      <c r="H156" s="200">
        <v>30</v>
      </c>
    </row>
    <row r="157" spans="1:8" ht="12.75">
      <c r="A157" s="200"/>
      <c r="B157" s="200">
        <v>642</v>
      </c>
      <c r="C157" s="200" t="s">
        <v>458</v>
      </c>
      <c r="D157" s="200">
        <v>30</v>
      </c>
      <c r="E157" s="200">
        <v>30</v>
      </c>
      <c r="F157" s="200">
        <v>30</v>
      </c>
      <c r="G157" s="200"/>
      <c r="H157" s="200"/>
    </row>
    <row r="158" spans="1:8" ht="12.75">
      <c r="A158" s="200">
        <v>41</v>
      </c>
      <c r="B158" s="200">
        <v>642001</v>
      </c>
      <c r="C158" s="200" t="s">
        <v>459</v>
      </c>
      <c r="D158" s="200">
        <v>30</v>
      </c>
      <c r="E158" s="200">
        <v>30</v>
      </c>
      <c r="F158" s="200">
        <v>30</v>
      </c>
      <c r="G158" s="200">
        <v>30</v>
      </c>
      <c r="H158" s="200">
        <v>30</v>
      </c>
    </row>
    <row r="159" spans="1:8" ht="12.75">
      <c r="A159" s="200" t="s">
        <v>460</v>
      </c>
      <c r="B159" s="200"/>
      <c r="C159" s="200"/>
      <c r="D159" s="200">
        <v>305</v>
      </c>
      <c r="E159" s="200">
        <v>305</v>
      </c>
      <c r="F159" s="200">
        <v>174</v>
      </c>
      <c r="G159" s="200">
        <v>315</v>
      </c>
      <c r="H159" s="200">
        <v>320</v>
      </c>
    </row>
    <row r="160" spans="1:8" ht="12.75">
      <c r="A160" s="200"/>
      <c r="B160" s="200"/>
      <c r="C160" s="200"/>
      <c r="D160" s="200"/>
      <c r="E160" s="200"/>
      <c r="F160" s="200"/>
      <c r="G160" s="200"/>
      <c r="H160" s="200"/>
    </row>
    <row r="161" spans="1:8" ht="12.75">
      <c r="A161" s="200" t="s">
        <v>461</v>
      </c>
      <c r="B161" s="200"/>
      <c r="C161" s="200"/>
      <c r="D161" s="200"/>
      <c r="E161" s="200"/>
      <c r="F161" s="200"/>
      <c r="G161" s="200"/>
      <c r="H161" s="200"/>
    </row>
    <row r="162" spans="1:8" ht="12.75">
      <c r="A162" s="200" t="s">
        <v>462</v>
      </c>
      <c r="B162" s="200"/>
      <c r="C162" s="200"/>
      <c r="D162" s="200">
        <v>200</v>
      </c>
      <c r="E162" s="200">
        <v>200</v>
      </c>
      <c r="F162" s="200">
        <v>200</v>
      </c>
      <c r="G162" s="200">
        <v>195</v>
      </c>
      <c r="H162" s="200">
        <v>195</v>
      </c>
    </row>
    <row r="163" spans="1:8" ht="12.75">
      <c r="A163" s="200"/>
      <c r="B163" s="200">
        <v>610</v>
      </c>
      <c r="C163" s="200" t="s">
        <v>421</v>
      </c>
      <c r="D163" s="200">
        <v>74</v>
      </c>
      <c r="E163" s="200">
        <v>74</v>
      </c>
      <c r="F163" s="200">
        <v>74</v>
      </c>
      <c r="G163" s="200">
        <v>70</v>
      </c>
      <c r="H163" s="200">
        <v>70</v>
      </c>
    </row>
    <row r="164" spans="1:8" ht="12.75">
      <c r="A164" s="200">
        <v>111</v>
      </c>
      <c r="B164" s="200">
        <v>611</v>
      </c>
      <c r="C164" s="200" t="s">
        <v>422</v>
      </c>
      <c r="D164" s="200">
        <v>74</v>
      </c>
      <c r="E164" s="200">
        <v>74</v>
      </c>
      <c r="F164" s="200">
        <v>74</v>
      </c>
      <c r="G164" s="200">
        <v>70</v>
      </c>
      <c r="H164" s="200">
        <v>70</v>
      </c>
    </row>
    <row r="165" spans="1:8" ht="12.75">
      <c r="A165" s="200"/>
      <c r="B165" s="200">
        <v>620</v>
      </c>
      <c r="C165" s="200" t="s">
        <v>326</v>
      </c>
      <c r="D165" s="200">
        <v>26</v>
      </c>
      <c r="E165" s="200">
        <v>26</v>
      </c>
      <c r="F165" s="200">
        <v>26</v>
      </c>
      <c r="G165" s="200">
        <v>25</v>
      </c>
      <c r="H165" s="200">
        <v>25</v>
      </c>
    </row>
    <row r="166" spans="1:8" ht="12.75">
      <c r="A166" s="200">
        <v>111</v>
      </c>
      <c r="B166" s="200">
        <v>621</v>
      </c>
      <c r="C166" s="200" t="s">
        <v>463</v>
      </c>
      <c r="D166" s="200">
        <v>7</v>
      </c>
      <c r="E166" s="200">
        <v>7</v>
      </c>
      <c r="F166" s="200">
        <v>7</v>
      </c>
      <c r="G166" s="200">
        <v>7</v>
      </c>
      <c r="H166" s="200">
        <v>7</v>
      </c>
    </row>
    <row r="167" spans="1:8" ht="12.75">
      <c r="A167" s="200">
        <v>111</v>
      </c>
      <c r="B167" s="200">
        <v>625001</v>
      </c>
      <c r="C167" s="200" t="s">
        <v>425</v>
      </c>
      <c r="D167" s="200">
        <v>1</v>
      </c>
      <c r="E167" s="200">
        <v>1</v>
      </c>
      <c r="F167" s="200">
        <v>1</v>
      </c>
      <c r="G167" s="200">
        <v>1</v>
      </c>
      <c r="H167" s="200">
        <v>1</v>
      </c>
    </row>
    <row r="168" spans="1:8" ht="12.75">
      <c r="A168" s="200">
        <v>111</v>
      </c>
      <c r="B168" s="200">
        <v>625002</v>
      </c>
      <c r="C168" s="200" t="s">
        <v>426</v>
      </c>
      <c r="D168" s="200">
        <v>10</v>
      </c>
      <c r="E168" s="200">
        <v>10</v>
      </c>
      <c r="F168" s="200">
        <v>10</v>
      </c>
      <c r="G168" s="200">
        <v>9</v>
      </c>
      <c r="H168" s="200">
        <v>9</v>
      </c>
    </row>
    <row r="169" spans="1:8" ht="12.75">
      <c r="A169" s="200">
        <v>111</v>
      </c>
      <c r="B169" s="200">
        <v>625003</v>
      </c>
      <c r="C169" s="200" t="s">
        <v>427</v>
      </c>
      <c r="D169" s="200">
        <v>1</v>
      </c>
      <c r="E169" s="200">
        <v>1</v>
      </c>
      <c r="F169" s="200">
        <v>1</v>
      </c>
      <c r="G169" s="200">
        <v>1</v>
      </c>
      <c r="H169" s="200">
        <v>1</v>
      </c>
    </row>
    <row r="170" spans="1:8" ht="12.75">
      <c r="A170" s="200">
        <v>111</v>
      </c>
      <c r="B170" s="200">
        <v>625004</v>
      </c>
      <c r="C170" s="200" t="s">
        <v>428</v>
      </c>
      <c r="D170" s="200">
        <v>2</v>
      </c>
      <c r="E170" s="200">
        <v>2</v>
      </c>
      <c r="F170" s="200">
        <v>2</v>
      </c>
      <c r="G170" s="200">
        <v>2</v>
      </c>
      <c r="H170" s="200">
        <v>2</v>
      </c>
    </row>
    <row r="171" spans="1:8" ht="12.75">
      <c r="A171" s="200">
        <v>111</v>
      </c>
      <c r="B171" s="200">
        <v>625005</v>
      </c>
      <c r="C171" s="200" t="s">
        <v>464</v>
      </c>
      <c r="D171" s="200">
        <v>1</v>
      </c>
      <c r="E171" s="200">
        <v>1</v>
      </c>
      <c r="F171" s="200">
        <v>1</v>
      </c>
      <c r="G171" s="200">
        <v>1</v>
      </c>
      <c r="H171" s="200">
        <v>1</v>
      </c>
    </row>
    <row r="172" spans="1:8" ht="12.75">
      <c r="A172" s="200">
        <v>111</v>
      </c>
      <c r="B172" s="200">
        <v>625007</v>
      </c>
      <c r="C172" s="200" t="s">
        <v>465</v>
      </c>
      <c r="D172" s="200">
        <v>4</v>
      </c>
      <c r="E172" s="200">
        <v>4</v>
      </c>
      <c r="F172" s="200">
        <v>4</v>
      </c>
      <c r="G172" s="200">
        <v>4</v>
      </c>
      <c r="H172" s="200">
        <v>4</v>
      </c>
    </row>
    <row r="173" spans="1:8" ht="12.75">
      <c r="A173" s="200"/>
      <c r="B173" s="200">
        <v>633</v>
      </c>
      <c r="C173" s="200" t="s">
        <v>471</v>
      </c>
      <c r="D173" s="200">
        <v>100</v>
      </c>
      <c r="E173" s="200">
        <v>100</v>
      </c>
      <c r="F173" s="200">
        <v>100</v>
      </c>
      <c r="G173" s="200">
        <v>100</v>
      </c>
      <c r="H173" s="200">
        <v>100</v>
      </c>
    </row>
    <row r="174" spans="1:8" ht="12.75">
      <c r="A174" s="200">
        <v>111</v>
      </c>
      <c r="B174" s="200">
        <v>633006</v>
      </c>
      <c r="C174" s="200" t="s">
        <v>451</v>
      </c>
      <c r="D174" s="200">
        <v>80</v>
      </c>
      <c r="E174" s="200">
        <v>80</v>
      </c>
      <c r="F174" s="200">
        <v>80</v>
      </c>
      <c r="G174" s="200">
        <v>80</v>
      </c>
      <c r="H174" s="200">
        <v>80</v>
      </c>
    </row>
    <row r="175" spans="1:8" ht="12.75">
      <c r="A175" s="200">
        <v>111</v>
      </c>
      <c r="B175" s="200">
        <v>633010</v>
      </c>
      <c r="C175" s="200" t="s">
        <v>472</v>
      </c>
      <c r="D175" s="200">
        <v>20</v>
      </c>
      <c r="E175" s="200">
        <v>20</v>
      </c>
      <c r="F175" s="200">
        <v>20</v>
      </c>
      <c r="G175" s="200">
        <v>20</v>
      </c>
      <c r="H175" s="200">
        <v>20</v>
      </c>
    </row>
    <row r="176" spans="1:8" ht="12.75">
      <c r="A176" s="200"/>
      <c r="B176" s="200"/>
      <c r="C176" s="200"/>
      <c r="D176" s="200"/>
      <c r="E176" s="200"/>
      <c r="F176" s="200"/>
      <c r="G176" s="200"/>
      <c r="H176" s="200"/>
    </row>
    <row r="177" spans="1:8" ht="12.75">
      <c r="A177" s="200" t="s">
        <v>473</v>
      </c>
      <c r="B177" s="200"/>
      <c r="C177" s="200"/>
      <c r="D177" s="200">
        <v>133</v>
      </c>
      <c r="E177" s="200">
        <v>133</v>
      </c>
      <c r="F177" s="200">
        <v>133</v>
      </c>
      <c r="G177" s="200">
        <v>0</v>
      </c>
      <c r="H177" s="200">
        <v>0</v>
      </c>
    </row>
    <row r="178" spans="1:8" ht="12.75">
      <c r="A178" s="200"/>
      <c r="B178" s="200"/>
      <c r="C178" s="200"/>
      <c r="D178" s="200"/>
      <c r="E178" s="200"/>
      <c r="F178" s="200"/>
      <c r="G178" s="200"/>
      <c r="H178" s="200"/>
    </row>
    <row r="179" spans="1:8" ht="12.75">
      <c r="A179" s="200"/>
      <c r="B179" s="200"/>
      <c r="C179" s="200"/>
      <c r="D179" s="200"/>
      <c r="E179" s="200"/>
      <c r="F179" s="200"/>
      <c r="G179" s="200"/>
      <c r="H179" s="200"/>
    </row>
    <row r="180" spans="1:8" ht="12.75">
      <c r="A180" s="200" t="s">
        <v>474</v>
      </c>
      <c r="B180" s="200"/>
      <c r="C180" s="200"/>
      <c r="D180" s="201">
        <v>6200</v>
      </c>
      <c r="E180" s="201">
        <v>5900</v>
      </c>
      <c r="F180" s="201">
        <v>7410</v>
      </c>
      <c r="G180" s="201">
        <v>6107</v>
      </c>
      <c r="H180" s="201">
        <v>6300</v>
      </c>
    </row>
    <row r="181" spans="1:8" ht="12.75">
      <c r="A181" s="200"/>
      <c r="B181" s="200">
        <v>635</v>
      </c>
      <c r="C181" s="200" t="s">
        <v>376</v>
      </c>
      <c r="D181" s="201">
        <v>2100</v>
      </c>
      <c r="E181" s="201">
        <v>2100</v>
      </c>
      <c r="F181" s="201">
        <v>3610</v>
      </c>
      <c r="G181" s="201">
        <v>2000</v>
      </c>
      <c r="H181" s="201">
        <v>2100</v>
      </c>
    </row>
    <row r="182" spans="1:8" ht="12.75">
      <c r="A182" s="200">
        <v>41</v>
      </c>
      <c r="B182" s="200">
        <v>635006</v>
      </c>
      <c r="C182" s="200" t="s">
        <v>475</v>
      </c>
      <c r="D182" s="201">
        <v>1600</v>
      </c>
      <c r="E182" s="201">
        <v>1600</v>
      </c>
      <c r="F182" s="201">
        <v>1600</v>
      </c>
      <c r="G182" s="201">
        <v>1500</v>
      </c>
      <c r="H182" s="201">
        <v>1500</v>
      </c>
    </row>
    <row r="183" spans="1:8" ht="12.75">
      <c r="A183" s="200">
        <v>41</v>
      </c>
      <c r="B183" s="200">
        <v>635006</v>
      </c>
      <c r="C183" s="200" t="s">
        <v>476</v>
      </c>
      <c r="D183" s="200"/>
      <c r="E183" s="200"/>
      <c r="F183" s="201">
        <v>1510</v>
      </c>
      <c r="G183" s="200"/>
      <c r="H183" s="200"/>
    </row>
    <row r="184" spans="1:8" ht="12.75">
      <c r="A184" s="200">
        <v>41</v>
      </c>
      <c r="B184" s="200">
        <v>635006</v>
      </c>
      <c r="C184" s="200" t="s">
        <v>477</v>
      </c>
      <c r="D184" s="200">
        <v>500</v>
      </c>
      <c r="E184" s="200">
        <v>500</v>
      </c>
      <c r="F184" s="200">
        <v>500</v>
      </c>
      <c r="G184" s="200">
        <v>500</v>
      </c>
      <c r="H184" s="200">
        <v>500</v>
      </c>
    </row>
    <row r="185" spans="1:8" ht="12.75">
      <c r="A185" s="200"/>
      <c r="B185" s="200">
        <v>641</v>
      </c>
      <c r="C185" s="200" t="s">
        <v>478</v>
      </c>
      <c r="D185" s="201">
        <v>3800</v>
      </c>
      <c r="E185" s="201">
        <v>3800</v>
      </c>
      <c r="F185" s="201">
        <v>3800</v>
      </c>
      <c r="G185" s="201">
        <v>4007</v>
      </c>
      <c r="H185" s="201">
        <v>4200</v>
      </c>
    </row>
    <row r="186" spans="1:8" ht="12.75">
      <c r="A186" s="200">
        <v>41</v>
      </c>
      <c r="B186" s="200">
        <v>641001</v>
      </c>
      <c r="C186" s="200" t="s">
        <v>479</v>
      </c>
      <c r="D186" s="201">
        <v>2100</v>
      </c>
      <c r="E186" s="201">
        <v>2100</v>
      </c>
      <c r="F186" s="201">
        <v>2100</v>
      </c>
      <c r="G186" s="201">
        <v>2300</v>
      </c>
      <c r="H186" s="201">
        <v>2400</v>
      </c>
    </row>
    <row r="187" spans="1:8" ht="12.75">
      <c r="A187" s="200">
        <v>41</v>
      </c>
      <c r="B187" s="200">
        <v>641001</v>
      </c>
      <c r="C187" s="200" t="s">
        <v>480</v>
      </c>
      <c r="D187" s="201">
        <v>1700</v>
      </c>
      <c r="E187" s="201">
        <v>1700</v>
      </c>
      <c r="F187" s="201">
        <v>1700</v>
      </c>
      <c r="G187" s="201">
        <v>1707</v>
      </c>
      <c r="H187" s="201">
        <v>1800</v>
      </c>
    </row>
    <row r="188" spans="1:8" ht="12.75">
      <c r="A188" s="200"/>
      <c r="B188" s="200">
        <v>814</v>
      </c>
      <c r="C188" s="200" t="s">
        <v>481</v>
      </c>
      <c r="D188" s="200">
        <v>300</v>
      </c>
      <c r="E188" s="200">
        <v>0</v>
      </c>
      <c r="F188" s="200">
        <v>0</v>
      </c>
      <c r="G188" s="200">
        <v>0</v>
      </c>
      <c r="H188" s="200">
        <v>0</v>
      </c>
    </row>
    <row r="189" spans="1:8" ht="12.75">
      <c r="A189" s="200">
        <v>41</v>
      </c>
      <c r="B189" s="200">
        <v>814</v>
      </c>
      <c r="C189" s="200" t="s">
        <v>482</v>
      </c>
      <c r="D189" s="200">
        <v>300</v>
      </c>
      <c r="E189" s="200">
        <v>0</v>
      </c>
      <c r="F189" s="200">
        <v>0</v>
      </c>
      <c r="G189" s="200">
        <v>0</v>
      </c>
      <c r="H189" s="200">
        <v>0</v>
      </c>
    </row>
    <row r="190" spans="1:8" ht="12.75">
      <c r="A190" s="200" t="s">
        <v>483</v>
      </c>
      <c r="B190" s="200"/>
      <c r="C190" s="200"/>
      <c r="D190" s="201">
        <v>6533</v>
      </c>
      <c r="E190" s="201">
        <v>6233</v>
      </c>
      <c r="F190" s="201">
        <v>7743</v>
      </c>
      <c r="G190" s="201">
        <v>6107</v>
      </c>
      <c r="H190" s="201">
        <v>6300</v>
      </c>
    </row>
    <row r="191" spans="1:8" ht="12.75">
      <c r="A191" s="200"/>
      <c r="B191" s="200"/>
      <c r="C191" s="200"/>
      <c r="D191" s="200"/>
      <c r="E191" s="200"/>
      <c r="F191" s="200"/>
      <c r="G191" s="200"/>
      <c r="H191" s="200"/>
    </row>
    <row r="192" spans="1:8" ht="12.75">
      <c r="A192" s="200" t="s">
        <v>484</v>
      </c>
      <c r="B192" s="200"/>
      <c r="C192" s="200"/>
      <c r="D192" s="200"/>
      <c r="E192" s="200"/>
      <c r="F192" s="200"/>
      <c r="G192" s="200"/>
      <c r="H192" s="200"/>
    </row>
    <row r="193" spans="1:8" ht="12.75">
      <c r="A193" s="200" t="s">
        <v>485</v>
      </c>
      <c r="B193" s="200"/>
      <c r="C193" s="200"/>
      <c r="D193" s="200"/>
      <c r="E193" s="200"/>
      <c r="F193" s="200"/>
      <c r="G193" s="200"/>
      <c r="H193" s="200"/>
    </row>
    <row r="194" spans="1:8" ht="12.75">
      <c r="A194" s="200"/>
      <c r="B194" s="200">
        <v>632</v>
      </c>
      <c r="C194" s="200" t="s">
        <v>486</v>
      </c>
      <c r="D194" s="200">
        <v>4</v>
      </c>
      <c r="E194" s="200">
        <v>4</v>
      </c>
      <c r="F194" s="200">
        <v>4</v>
      </c>
      <c r="G194" s="200">
        <v>4</v>
      </c>
      <c r="H194" s="200">
        <v>4</v>
      </c>
    </row>
    <row r="195" spans="1:8" ht="12.75">
      <c r="A195" s="200">
        <v>41</v>
      </c>
      <c r="B195" s="200">
        <v>632003</v>
      </c>
      <c r="C195" s="200" t="s">
        <v>487</v>
      </c>
      <c r="D195" s="200">
        <v>4</v>
      </c>
      <c r="E195" s="200">
        <v>4</v>
      </c>
      <c r="F195" s="200">
        <v>4</v>
      </c>
      <c r="G195" s="200">
        <v>4</v>
      </c>
      <c r="H195" s="200">
        <v>4</v>
      </c>
    </row>
    <row r="196" spans="1:8" ht="12.75">
      <c r="A196" s="200"/>
      <c r="B196" s="200">
        <v>633</v>
      </c>
      <c r="C196" s="200" t="s">
        <v>353</v>
      </c>
      <c r="D196" s="200">
        <v>20</v>
      </c>
      <c r="E196" s="200">
        <v>130</v>
      </c>
      <c r="F196" s="200">
        <v>130</v>
      </c>
      <c r="G196" s="200">
        <v>20</v>
      </c>
      <c r="H196" s="200">
        <v>20</v>
      </c>
    </row>
    <row r="197" spans="1:8" ht="12.75">
      <c r="A197" s="200">
        <v>41</v>
      </c>
      <c r="B197" s="200">
        <v>633006</v>
      </c>
      <c r="C197" s="200" t="s">
        <v>488</v>
      </c>
      <c r="D197" s="200">
        <v>20</v>
      </c>
      <c r="E197" s="200">
        <v>130</v>
      </c>
      <c r="F197" s="200">
        <v>130</v>
      </c>
      <c r="G197" s="200">
        <v>20</v>
      </c>
      <c r="H197" s="200">
        <v>20</v>
      </c>
    </row>
    <row r="198" spans="1:8" ht="12.75">
      <c r="A198" s="200"/>
      <c r="B198" s="200">
        <v>637</v>
      </c>
      <c r="C198" s="200" t="s">
        <v>394</v>
      </c>
      <c r="D198" s="201">
        <v>3476</v>
      </c>
      <c r="E198" s="201">
        <v>3366</v>
      </c>
      <c r="F198" s="201">
        <v>3566</v>
      </c>
      <c r="G198" s="201">
        <v>6976</v>
      </c>
      <c r="H198" s="201">
        <v>6575</v>
      </c>
    </row>
    <row r="199" spans="1:8" ht="12.75">
      <c r="A199" s="200">
        <v>41</v>
      </c>
      <c r="B199" s="200">
        <v>637004</v>
      </c>
      <c r="C199" s="200" t="s">
        <v>489</v>
      </c>
      <c r="D199" s="201">
        <v>3300</v>
      </c>
      <c r="E199" s="201">
        <v>3190</v>
      </c>
      <c r="F199" s="201">
        <v>3390</v>
      </c>
      <c r="G199" s="201">
        <v>3300</v>
      </c>
      <c r="H199" s="201">
        <v>3300</v>
      </c>
    </row>
    <row r="200" spans="1:8" ht="12.75">
      <c r="A200" s="200">
        <v>41</v>
      </c>
      <c r="B200" s="200">
        <v>637004</v>
      </c>
      <c r="C200" s="200" t="s">
        <v>490</v>
      </c>
      <c r="D200" s="200">
        <v>150</v>
      </c>
      <c r="E200" s="200">
        <v>150</v>
      </c>
      <c r="F200" s="200">
        <v>150</v>
      </c>
      <c r="G200" s="200">
        <v>150</v>
      </c>
      <c r="H200" s="200">
        <v>150</v>
      </c>
    </row>
    <row r="201" spans="1:8" ht="12.75">
      <c r="A201" s="200">
        <v>41</v>
      </c>
      <c r="B201" s="200">
        <v>637004</v>
      </c>
      <c r="C201" s="200" t="s">
        <v>491</v>
      </c>
      <c r="D201" s="200">
        <v>20</v>
      </c>
      <c r="E201" s="200">
        <v>20</v>
      </c>
      <c r="F201" s="200">
        <v>20</v>
      </c>
      <c r="G201" s="200">
        <v>20</v>
      </c>
      <c r="H201" s="200">
        <v>20</v>
      </c>
    </row>
    <row r="202" spans="1:8" ht="12.75">
      <c r="A202" s="200">
        <v>41</v>
      </c>
      <c r="B202" s="200">
        <v>637012</v>
      </c>
      <c r="C202" s="200" t="s">
        <v>492</v>
      </c>
      <c r="D202" s="200">
        <v>6</v>
      </c>
      <c r="E202" s="200">
        <v>6</v>
      </c>
      <c r="F202" s="200">
        <v>6</v>
      </c>
      <c r="G202" s="200">
        <v>6</v>
      </c>
      <c r="H202" s="200">
        <v>6</v>
      </c>
    </row>
    <row r="203" spans="1:8" ht="12.75">
      <c r="A203" s="200"/>
      <c r="B203" s="200">
        <v>642</v>
      </c>
      <c r="C203" s="200" t="s">
        <v>493</v>
      </c>
      <c r="D203" s="200"/>
      <c r="E203" s="200"/>
      <c r="F203" s="200">
        <v>76</v>
      </c>
      <c r="G203" s="200"/>
      <c r="H203" s="200"/>
    </row>
    <row r="204" spans="1:8" ht="12.75">
      <c r="A204" s="200">
        <v>41</v>
      </c>
      <c r="B204" s="200">
        <v>642002</v>
      </c>
      <c r="C204" s="200" t="s">
        <v>494</v>
      </c>
      <c r="D204" s="200"/>
      <c r="E204" s="200"/>
      <c r="F204" s="200">
        <v>76</v>
      </c>
      <c r="G204" s="200"/>
      <c r="H204" s="200"/>
    </row>
    <row r="205" spans="1:8" ht="12.75">
      <c r="A205" s="200" t="s">
        <v>495</v>
      </c>
      <c r="B205" s="200"/>
      <c r="C205" s="200"/>
      <c r="D205" s="200">
        <v>3500</v>
      </c>
      <c r="E205" s="200">
        <v>3500</v>
      </c>
      <c r="F205" s="200">
        <v>3776</v>
      </c>
      <c r="G205" s="200">
        <v>3500</v>
      </c>
      <c r="H205" s="200">
        <v>3500</v>
      </c>
    </row>
    <row r="206" spans="1:8" ht="12.75">
      <c r="A206" s="200"/>
      <c r="B206" s="200"/>
      <c r="C206" s="200"/>
      <c r="D206" s="200"/>
      <c r="E206" s="200"/>
      <c r="F206" s="200"/>
      <c r="G206" s="200"/>
      <c r="H206" s="200"/>
    </row>
    <row r="207" spans="1:8" ht="12.75">
      <c r="A207" s="200" t="s">
        <v>496</v>
      </c>
      <c r="B207" s="200"/>
      <c r="C207" s="200"/>
      <c r="D207" s="200"/>
      <c r="E207" s="200"/>
      <c r="F207" s="200"/>
      <c r="G207" s="200"/>
      <c r="H207" s="200"/>
    </row>
    <row r="208" spans="1:8" ht="12.75">
      <c r="A208" s="200" t="s">
        <v>497</v>
      </c>
      <c r="B208" s="200"/>
      <c r="C208" s="200"/>
      <c r="D208" s="200"/>
      <c r="E208" s="200"/>
      <c r="F208" s="200"/>
      <c r="G208" s="200"/>
      <c r="H208" s="200"/>
    </row>
    <row r="209" spans="1:8" ht="12.75">
      <c r="A209" s="200"/>
      <c r="B209" s="200"/>
      <c r="C209" s="200" t="s">
        <v>498</v>
      </c>
      <c r="D209" s="200">
        <v>180</v>
      </c>
      <c r="E209" s="200">
        <v>180</v>
      </c>
      <c r="F209" s="200">
        <v>180</v>
      </c>
      <c r="G209" s="200">
        <v>180</v>
      </c>
      <c r="H209" s="200">
        <v>180</v>
      </c>
    </row>
    <row r="210" spans="1:8" ht="12.75">
      <c r="A210" s="200"/>
      <c r="B210" s="200">
        <v>635</v>
      </c>
      <c r="C210" s="200" t="s">
        <v>499</v>
      </c>
      <c r="D210" s="200">
        <v>170</v>
      </c>
      <c r="E210" s="200">
        <v>170</v>
      </c>
      <c r="F210" s="200">
        <v>170</v>
      </c>
      <c r="G210" s="200">
        <v>170</v>
      </c>
      <c r="H210" s="200">
        <v>170</v>
      </c>
    </row>
    <row r="211" spans="1:8" ht="12.75">
      <c r="A211" s="200">
        <v>41</v>
      </c>
      <c r="B211" s="200">
        <v>635006</v>
      </c>
      <c r="C211" s="200" t="s">
        <v>500</v>
      </c>
      <c r="D211" s="200">
        <v>170</v>
      </c>
      <c r="E211" s="200">
        <v>170</v>
      </c>
      <c r="F211" s="200">
        <v>170</v>
      </c>
      <c r="G211" s="200">
        <v>170</v>
      </c>
      <c r="H211" s="200">
        <v>170</v>
      </c>
    </row>
    <row r="212" spans="1:8" ht="12.75">
      <c r="A212" s="200"/>
      <c r="B212" s="200">
        <v>637</v>
      </c>
      <c r="C212" s="200" t="s">
        <v>501</v>
      </c>
      <c r="D212" s="200">
        <v>10</v>
      </c>
      <c r="E212" s="200">
        <v>10</v>
      </c>
      <c r="F212" s="200">
        <v>10</v>
      </c>
      <c r="G212" s="200">
        <v>10</v>
      </c>
      <c r="H212" s="200">
        <v>10</v>
      </c>
    </row>
    <row r="213" spans="1:8" ht="12.75">
      <c r="A213" s="200">
        <v>41</v>
      </c>
      <c r="B213" s="200">
        <v>637027</v>
      </c>
      <c r="C213" s="200" t="s">
        <v>502</v>
      </c>
      <c r="D213" s="200">
        <v>10</v>
      </c>
      <c r="E213" s="200">
        <v>10</v>
      </c>
      <c r="F213" s="200">
        <v>10</v>
      </c>
      <c r="G213" s="200">
        <v>10</v>
      </c>
      <c r="H213" s="200">
        <v>10</v>
      </c>
    </row>
    <row r="214" spans="1:8" ht="12.75">
      <c r="A214" s="200"/>
      <c r="B214" s="200"/>
      <c r="C214" s="200" t="s">
        <v>503</v>
      </c>
      <c r="D214" s="200">
        <v>10</v>
      </c>
      <c r="E214" s="200">
        <v>10</v>
      </c>
      <c r="F214" s="200">
        <v>10</v>
      </c>
      <c r="G214" s="200">
        <v>10</v>
      </c>
      <c r="H214" s="200">
        <v>10</v>
      </c>
    </row>
    <row r="215" spans="1:8" ht="12.75">
      <c r="A215" s="200"/>
      <c r="B215" s="200">
        <v>633</v>
      </c>
      <c r="C215" s="200" t="s">
        <v>353</v>
      </c>
      <c r="D215" s="200">
        <v>8</v>
      </c>
      <c r="E215" s="200">
        <v>8</v>
      </c>
      <c r="F215" s="200">
        <v>8</v>
      </c>
      <c r="G215" s="200">
        <v>8</v>
      </c>
      <c r="H215" s="200">
        <v>8</v>
      </c>
    </row>
    <row r="216" spans="1:8" ht="12.75">
      <c r="A216" s="200">
        <v>41</v>
      </c>
      <c r="B216" s="200">
        <v>633006</v>
      </c>
      <c r="C216" s="200" t="s">
        <v>504</v>
      </c>
      <c r="D216" s="200">
        <v>8</v>
      </c>
      <c r="E216" s="200">
        <v>8</v>
      </c>
      <c r="F216" s="200">
        <v>8</v>
      </c>
      <c r="G216" s="200">
        <v>8</v>
      </c>
      <c r="H216" s="200">
        <v>8</v>
      </c>
    </row>
    <row r="217" spans="1:8" ht="12.75">
      <c r="A217" s="200"/>
      <c r="B217" s="200">
        <v>635</v>
      </c>
      <c r="C217" s="200" t="s">
        <v>499</v>
      </c>
      <c r="D217" s="200">
        <v>2</v>
      </c>
      <c r="E217" s="200">
        <v>2</v>
      </c>
      <c r="F217" s="200">
        <v>2</v>
      </c>
      <c r="G217" s="200">
        <v>2</v>
      </c>
      <c r="H217" s="200">
        <v>2</v>
      </c>
    </row>
    <row r="218" spans="1:8" ht="12.75">
      <c r="A218" s="200">
        <v>41</v>
      </c>
      <c r="B218" s="200">
        <v>635006</v>
      </c>
      <c r="C218" s="200" t="s">
        <v>505</v>
      </c>
      <c r="D218" s="200">
        <v>2</v>
      </c>
      <c r="E218" s="200">
        <v>2</v>
      </c>
      <c r="F218" s="200">
        <v>2</v>
      </c>
      <c r="G218" s="200">
        <v>2</v>
      </c>
      <c r="H218" s="200">
        <v>2</v>
      </c>
    </row>
    <row r="219" spans="1:8" ht="12.75">
      <c r="A219" s="200"/>
      <c r="B219" s="200"/>
      <c r="C219" s="200" t="s">
        <v>506</v>
      </c>
      <c r="D219" s="200">
        <v>1</v>
      </c>
      <c r="E219" s="200">
        <v>1</v>
      </c>
      <c r="F219" s="200">
        <v>1</v>
      </c>
      <c r="G219" s="200">
        <v>1</v>
      </c>
      <c r="H219" s="200">
        <v>1</v>
      </c>
    </row>
    <row r="220" spans="1:8" ht="12.75">
      <c r="A220" s="200"/>
      <c r="B220" s="200">
        <v>633</v>
      </c>
      <c r="C220" s="200" t="s">
        <v>353</v>
      </c>
      <c r="D220" s="200">
        <v>1</v>
      </c>
      <c r="E220" s="200">
        <v>1</v>
      </c>
      <c r="F220" s="200">
        <v>1</v>
      </c>
      <c r="G220" s="200">
        <v>1</v>
      </c>
      <c r="H220" s="200">
        <v>1</v>
      </c>
    </row>
    <row r="221" spans="1:8" ht="12.75">
      <c r="A221" s="200">
        <v>41</v>
      </c>
      <c r="B221" s="200">
        <v>633006</v>
      </c>
      <c r="C221" s="200" t="s">
        <v>507</v>
      </c>
      <c r="D221" s="200">
        <v>1</v>
      </c>
      <c r="E221" s="200">
        <v>1</v>
      </c>
      <c r="F221" s="200">
        <v>1</v>
      </c>
      <c r="G221" s="200">
        <v>1</v>
      </c>
      <c r="H221" s="200">
        <v>1</v>
      </c>
    </row>
    <row r="222" spans="1:8" ht="12.75">
      <c r="A222" s="200"/>
      <c r="B222" s="200"/>
      <c r="C222" s="200" t="s">
        <v>508</v>
      </c>
      <c r="D222" s="200">
        <v>580</v>
      </c>
      <c r="E222" s="200">
        <v>580</v>
      </c>
      <c r="F222" s="200">
        <v>580</v>
      </c>
      <c r="G222" s="200">
        <v>330</v>
      </c>
      <c r="H222" s="200">
        <v>330</v>
      </c>
    </row>
    <row r="223" spans="1:8" ht="12.75">
      <c r="A223" s="200"/>
      <c r="B223" s="200">
        <v>633</v>
      </c>
      <c r="C223" s="200" t="s">
        <v>353</v>
      </c>
      <c r="D223" s="200">
        <v>30</v>
      </c>
      <c r="E223" s="200">
        <v>30</v>
      </c>
      <c r="F223" s="200">
        <v>30</v>
      </c>
      <c r="G223" s="200">
        <v>30</v>
      </c>
      <c r="H223" s="200">
        <v>30</v>
      </c>
    </row>
    <row r="224" spans="1:8" ht="12.75">
      <c r="A224" s="200">
        <v>41</v>
      </c>
      <c r="B224" s="200">
        <v>633006</v>
      </c>
      <c r="C224" s="200" t="s">
        <v>509</v>
      </c>
      <c r="D224" s="200">
        <v>20</v>
      </c>
      <c r="E224" s="200">
        <v>20</v>
      </c>
      <c r="F224" s="200">
        <v>20</v>
      </c>
      <c r="G224" s="200">
        <v>20</v>
      </c>
      <c r="H224" s="200">
        <v>20</v>
      </c>
    </row>
    <row r="225" spans="1:8" ht="12.75">
      <c r="A225" s="200">
        <v>41</v>
      </c>
      <c r="B225" s="200">
        <v>633010</v>
      </c>
      <c r="C225" s="200" t="s">
        <v>510</v>
      </c>
      <c r="D225" s="200">
        <v>10</v>
      </c>
      <c r="E225" s="200">
        <v>10</v>
      </c>
      <c r="F225" s="200">
        <v>10</v>
      </c>
      <c r="G225" s="200">
        <v>10</v>
      </c>
      <c r="H225" s="200">
        <v>10</v>
      </c>
    </row>
    <row r="226" spans="1:8" ht="12.75">
      <c r="A226" s="200"/>
      <c r="B226" s="200">
        <v>637</v>
      </c>
      <c r="C226" s="200" t="s">
        <v>501</v>
      </c>
      <c r="D226" s="200">
        <v>550</v>
      </c>
      <c r="E226" s="200">
        <v>550</v>
      </c>
      <c r="F226" s="200">
        <v>550</v>
      </c>
      <c r="G226" s="200">
        <v>300</v>
      </c>
      <c r="H226" s="200">
        <v>300</v>
      </c>
    </row>
    <row r="227" spans="1:8" ht="12.75">
      <c r="A227" s="200">
        <v>41</v>
      </c>
      <c r="B227" s="200">
        <v>637005</v>
      </c>
      <c r="C227" s="200" t="s">
        <v>511</v>
      </c>
      <c r="D227" s="200">
        <v>300</v>
      </c>
      <c r="E227" s="200">
        <v>300</v>
      </c>
      <c r="F227" s="200">
        <v>300</v>
      </c>
      <c r="G227" s="200">
        <v>200</v>
      </c>
      <c r="H227" s="200">
        <v>200</v>
      </c>
    </row>
    <row r="228" spans="1:8" ht="12.75">
      <c r="A228" s="200">
        <v>41</v>
      </c>
      <c r="B228" s="200">
        <v>637005</v>
      </c>
      <c r="C228" s="200" t="s">
        <v>512</v>
      </c>
      <c r="D228" s="200">
        <v>100</v>
      </c>
      <c r="E228" s="200">
        <v>100</v>
      </c>
      <c r="F228" s="200">
        <v>100</v>
      </c>
      <c r="G228" s="200">
        <v>100</v>
      </c>
      <c r="H228" s="200">
        <v>100</v>
      </c>
    </row>
    <row r="229" spans="1:8" ht="12.75">
      <c r="A229" s="200">
        <v>41</v>
      </c>
      <c r="B229" s="200">
        <v>637005</v>
      </c>
      <c r="C229" s="200" t="s">
        <v>513</v>
      </c>
      <c r="D229" s="200">
        <v>150</v>
      </c>
      <c r="E229" s="200">
        <v>150</v>
      </c>
      <c r="F229" s="200">
        <v>150</v>
      </c>
      <c r="G229" s="200">
        <v>0</v>
      </c>
      <c r="H229" s="200">
        <v>0</v>
      </c>
    </row>
    <row r="230" spans="1:8" ht="12.75">
      <c r="A230" s="200" t="s">
        <v>514</v>
      </c>
      <c r="B230" s="200"/>
      <c r="C230" s="200"/>
      <c r="D230" s="200">
        <v>771</v>
      </c>
      <c r="E230" s="200">
        <v>771</v>
      </c>
      <c r="F230" s="200">
        <v>771</v>
      </c>
      <c r="G230" s="200">
        <v>521</v>
      </c>
      <c r="H230" s="200">
        <v>521</v>
      </c>
    </row>
    <row r="231" spans="1:8" ht="12.75">
      <c r="A231" s="200" t="s">
        <v>515</v>
      </c>
      <c r="B231" s="200"/>
      <c r="C231" s="200"/>
      <c r="D231" s="200"/>
      <c r="E231" s="200"/>
      <c r="F231" s="200"/>
      <c r="G231" s="200"/>
      <c r="H231" s="200"/>
    </row>
    <row r="232" spans="1:8" ht="12.75">
      <c r="A232" s="200"/>
      <c r="B232" s="200">
        <v>633</v>
      </c>
      <c r="C232" s="200" t="s">
        <v>471</v>
      </c>
      <c r="D232" s="200">
        <v>60</v>
      </c>
      <c r="E232" s="200">
        <v>60</v>
      </c>
      <c r="F232" s="200">
        <v>60</v>
      </c>
      <c r="G232" s="200">
        <v>60</v>
      </c>
      <c r="H232" s="200">
        <v>60</v>
      </c>
    </row>
    <row r="233" spans="1:8" ht="12.75">
      <c r="A233" s="200">
        <v>41</v>
      </c>
      <c r="B233" s="200">
        <v>633006</v>
      </c>
      <c r="C233" s="200" t="s">
        <v>516</v>
      </c>
      <c r="D233" s="200">
        <v>60</v>
      </c>
      <c r="E233" s="200">
        <v>60</v>
      </c>
      <c r="F233" s="200">
        <v>60</v>
      </c>
      <c r="G233" s="200">
        <v>60</v>
      </c>
      <c r="H233" s="200">
        <v>60</v>
      </c>
    </row>
    <row r="234" spans="1:8" ht="12.75">
      <c r="A234" s="200"/>
      <c r="B234" s="200">
        <v>635</v>
      </c>
      <c r="C234" s="200" t="s">
        <v>517</v>
      </c>
      <c r="D234" s="200">
        <v>70</v>
      </c>
      <c r="E234" s="200">
        <v>70</v>
      </c>
      <c r="F234" s="200">
        <v>70</v>
      </c>
      <c r="G234" s="200">
        <v>70</v>
      </c>
      <c r="H234" s="200">
        <v>70</v>
      </c>
    </row>
    <row r="235" spans="1:8" ht="12.75">
      <c r="A235" s="200">
        <v>41</v>
      </c>
      <c r="B235" s="200">
        <v>635006</v>
      </c>
      <c r="C235" s="200" t="s">
        <v>518</v>
      </c>
      <c r="D235" s="200">
        <v>70</v>
      </c>
      <c r="E235" s="200">
        <v>70</v>
      </c>
      <c r="F235" s="200">
        <v>70</v>
      </c>
      <c r="G235" s="200">
        <v>70</v>
      </c>
      <c r="H235" s="200">
        <v>70</v>
      </c>
    </row>
    <row r="236" spans="1:8" ht="12.75">
      <c r="A236" s="200" t="s">
        <v>519</v>
      </c>
      <c r="B236" s="200"/>
      <c r="C236" s="200"/>
      <c r="D236" s="200">
        <v>130</v>
      </c>
      <c r="E236" s="200">
        <v>130</v>
      </c>
      <c r="F236" s="200">
        <v>130</v>
      </c>
      <c r="G236" s="200">
        <v>130</v>
      </c>
      <c r="H236" s="200">
        <v>130</v>
      </c>
    </row>
    <row r="237" spans="1:8" ht="12.75">
      <c r="A237" s="200" t="s">
        <v>520</v>
      </c>
      <c r="B237" s="200"/>
      <c r="C237" s="200"/>
      <c r="D237" s="200"/>
      <c r="E237" s="200"/>
      <c r="F237" s="200"/>
      <c r="G237" s="200"/>
      <c r="H237" s="200"/>
    </row>
    <row r="238" spans="1:8" ht="12.75">
      <c r="A238" s="200"/>
      <c r="B238" s="200"/>
      <c r="C238" s="200" t="s">
        <v>340</v>
      </c>
      <c r="D238" s="201">
        <v>1400</v>
      </c>
      <c r="E238" s="201">
        <v>1400</v>
      </c>
      <c r="F238" s="201">
        <v>1400</v>
      </c>
      <c r="G238" s="201">
        <v>1450</v>
      </c>
      <c r="H238" s="201">
        <v>1450</v>
      </c>
    </row>
    <row r="239" spans="1:8" ht="12.75">
      <c r="A239" s="200">
        <v>41</v>
      </c>
      <c r="B239" s="200">
        <v>632001</v>
      </c>
      <c r="C239" s="200" t="s">
        <v>521</v>
      </c>
      <c r="D239" s="201">
        <v>1400</v>
      </c>
      <c r="E239" s="201">
        <v>1400</v>
      </c>
      <c r="F239" s="201">
        <v>1400</v>
      </c>
      <c r="G239" s="201">
        <v>1450</v>
      </c>
      <c r="H239" s="201">
        <v>1450</v>
      </c>
    </row>
    <row r="240" spans="1:8" ht="12.75">
      <c r="A240" s="200" t="s">
        <v>522</v>
      </c>
      <c r="B240" s="200"/>
      <c r="C240" s="200"/>
      <c r="D240" s="201">
        <v>1400</v>
      </c>
      <c r="E240" s="201">
        <v>1400</v>
      </c>
      <c r="F240" s="201">
        <v>1400</v>
      </c>
      <c r="G240" s="201">
        <v>1450</v>
      </c>
      <c r="H240" s="201">
        <v>1450</v>
      </c>
    </row>
    <row r="241" spans="1:8" ht="12.75">
      <c r="A241" s="200" t="s">
        <v>523</v>
      </c>
      <c r="B241" s="200"/>
      <c r="C241" s="200"/>
      <c r="D241" s="201">
        <v>2301</v>
      </c>
      <c r="E241" s="201">
        <v>2301</v>
      </c>
      <c r="F241" s="201">
        <v>2301</v>
      </c>
      <c r="G241" s="201">
        <v>2101</v>
      </c>
      <c r="H241" s="201">
        <v>2101</v>
      </c>
    </row>
    <row r="242" spans="1:8" ht="12.75">
      <c r="A242" s="200"/>
      <c r="B242" s="200"/>
      <c r="C242" s="200"/>
      <c r="D242" s="200"/>
      <c r="E242" s="200"/>
      <c r="F242" s="200"/>
      <c r="G242" s="200"/>
      <c r="H242" s="200"/>
    </row>
    <row r="243" spans="1:8" ht="12.75">
      <c r="A243" s="200" t="s">
        <v>524</v>
      </c>
      <c r="B243" s="200"/>
      <c r="C243" s="200"/>
      <c r="D243" s="200"/>
      <c r="E243" s="200"/>
      <c r="F243" s="200"/>
      <c r="G243" s="200"/>
      <c r="H243" s="200"/>
    </row>
    <row r="244" spans="1:8" ht="12.75">
      <c r="A244" s="200" t="s">
        <v>525</v>
      </c>
      <c r="B244" s="200"/>
      <c r="C244" s="200"/>
      <c r="D244" s="201">
        <v>2400</v>
      </c>
      <c r="E244" s="201">
        <v>2400</v>
      </c>
      <c r="F244" s="201">
        <v>2400</v>
      </c>
      <c r="G244" s="201">
        <v>2370</v>
      </c>
      <c r="H244" s="201">
        <v>2472</v>
      </c>
    </row>
    <row r="245" spans="1:8" ht="12.75">
      <c r="A245" s="200"/>
      <c r="B245" s="200"/>
      <c r="C245" s="200" t="s">
        <v>526</v>
      </c>
      <c r="D245" s="201">
        <v>1600</v>
      </c>
      <c r="E245" s="201">
        <v>1600</v>
      </c>
      <c r="F245" s="201">
        <v>1600</v>
      </c>
      <c r="G245" s="201">
        <v>1700</v>
      </c>
      <c r="H245" s="201">
        <v>1800</v>
      </c>
    </row>
    <row r="246" spans="1:8" ht="12.75">
      <c r="A246" s="200">
        <v>41</v>
      </c>
      <c r="B246" s="200">
        <v>641001</v>
      </c>
      <c r="C246" s="200" t="s">
        <v>527</v>
      </c>
      <c r="D246" s="201">
        <v>1600</v>
      </c>
      <c r="E246" s="201">
        <v>1600</v>
      </c>
      <c r="F246" s="201">
        <v>1600</v>
      </c>
      <c r="G246" s="201">
        <v>1700</v>
      </c>
      <c r="H246" s="201">
        <v>1800</v>
      </c>
    </row>
    <row r="247" spans="1:8" ht="12.75">
      <c r="A247" s="200"/>
      <c r="B247" s="200"/>
      <c r="C247" s="200" t="s">
        <v>528</v>
      </c>
      <c r="D247" s="200">
        <v>800</v>
      </c>
      <c r="E247" s="200">
        <v>800</v>
      </c>
      <c r="F247" s="200">
        <v>800</v>
      </c>
      <c r="G247" s="200">
        <v>770</v>
      </c>
      <c r="H247" s="200">
        <v>672</v>
      </c>
    </row>
    <row r="248" spans="1:8" ht="12.75">
      <c r="A248" s="200"/>
      <c r="B248" s="200">
        <v>632</v>
      </c>
      <c r="C248" s="200" t="s">
        <v>486</v>
      </c>
      <c r="D248" s="200">
        <v>10</v>
      </c>
      <c r="E248" s="200">
        <v>10</v>
      </c>
      <c r="F248" s="200">
        <v>10</v>
      </c>
      <c r="G248" s="200">
        <v>10</v>
      </c>
      <c r="H248" s="200">
        <v>12</v>
      </c>
    </row>
    <row r="249" spans="1:8" ht="12.75">
      <c r="A249" s="200">
        <v>41</v>
      </c>
      <c r="B249" s="200">
        <v>632001</v>
      </c>
      <c r="C249" s="200" t="s">
        <v>529</v>
      </c>
      <c r="D249" s="200">
        <v>10</v>
      </c>
      <c r="E249" s="200">
        <v>10</v>
      </c>
      <c r="F249" s="200">
        <v>10</v>
      </c>
      <c r="G249" s="200">
        <v>10</v>
      </c>
      <c r="H249" s="200">
        <v>12</v>
      </c>
    </row>
    <row r="250" spans="1:8" ht="12.75">
      <c r="A250" s="200"/>
      <c r="B250" s="200">
        <v>633</v>
      </c>
      <c r="C250" s="200" t="s">
        <v>353</v>
      </c>
      <c r="D250" s="200">
        <v>200</v>
      </c>
      <c r="E250" s="200">
        <v>200</v>
      </c>
      <c r="F250" s="200">
        <v>200</v>
      </c>
      <c r="G250" s="200">
        <v>190</v>
      </c>
      <c r="H250" s="200">
        <v>190</v>
      </c>
    </row>
    <row r="251" spans="1:8" ht="12.75">
      <c r="A251" s="200">
        <v>41</v>
      </c>
      <c r="B251" s="200">
        <v>633006</v>
      </c>
      <c r="C251" s="200" t="s">
        <v>530</v>
      </c>
      <c r="D251" s="200">
        <v>70</v>
      </c>
      <c r="E251" s="200">
        <v>70</v>
      </c>
      <c r="F251" s="200">
        <v>70</v>
      </c>
      <c r="G251" s="200">
        <v>70</v>
      </c>
      <c r="H251" s="200">
        <v>70</v>
      </c>
    </row>
    <row r="252" spans="1:8" ht="12.75">
      <c r="A252" s="200">
        <v>41</v>
      </c>
      <c r="B252" s="200">
        <v>633006</v>
      </c>
      <c r="C252" s="200" t="s">
        <v>531</v>
      </c>
      <c r="D252" s="200">
        <v>100</v>
      </c>
      <c r="E252" s="200">
        <v>100</v>
      </c>
      <c r="F252" s="200">
        <v>100</v>
      </c>
      <c r="G252" s="200">
        <v>90</v>
      </c>
      <c r="H252" s="200">
        <v>90</v>
      </c>
    </row>
    <row r="253" spans="1:8" ht="12.75">
      <c r="A253" s="200">
        <v>41</v>
      </c>
      <c r="B253" s="200">
        <v>633006</v>
      </c>
      <c r="C253" s="200" t="s">
        <v>532</v>
      </c>
      <c r="D253" s="200">
        <v>30</v>
      </c>
      <c r="E253" s="200">
        <v>30</v>
      </c>
      <c r="F253" s="200">
        <v>30</v>
      </c>
      <c r="G253" s="200">
        <v>30</v>
      </c>
      <c r="H253" s="200">
        <v>30</v>
      </c>
    </row>
    <row r="254" spans="1:8" ht="12.75">
      <c r="A254" s="200"/>
      <c r="B254" s="200">
        <v>637</v>
      </c>
      <c r="C254" s="200" t="s">
        <v>501</v>
      </c>
      <c r="D254" s="200">
        <v>590</v>
      </c>
      <c r="E254" s="200">
        <v>590</v>
      </c>
      <c r="F254" s="200">
        <v>590</v>
      </c>
      <c r="G254" s="200">
        <v>570</v>
      </c>
      <c r="H254" s="200">
        <v>480</v>
      </c>
    </row>
    <row r="255" spans="1:8" ht="12.75">
      <c r="A255" s="200">
        <v>41</v>
      </c>
      <c r="B255" s="200">
        <v>637004</v>
      </c>
      <c r="C255" s="200" t="s">
        <v>533</v>
      </c>
      <c r="D255" s="200">
        <v>500</v>
      </c>
      <c r="E255" s="200">
        <v>500</v>
      </c>
      <c r="F255" s="200">
        <v>500</v>
      </c>
      <c r="G255" s="200">
        <v>480</v>
      </c>
      <c r="H255" s="200">
        <v>450</v>
      </c>
    </row>
    <row r="256" spans="1:8" ht="12.75">
      <c r="A256" s="200">
        <v>41</v>
      </c>
      <c r="B256" s="200">
        <v>637027</v>
      </c>
      <c r="C256" s="200" t="s">
        <v>534</v>
      </c>
      <c r="D256" s="200">
        <v>90</v>
      </c>
      <c r="E256" s="200">
        <v>90</v>
      </c>
      <c r="F256" s="200">
        <v>90</v>
      </c>
      <c r="G256" s="200">
        <v>90</v>
      </c>
      <c r="H256" s="200">
        <v>90</v>
      </c>
    </row>
    <row r="257" spans="1:8" ht="12.75">
      <c r="A257" s="200" t="s">
        <v>535</v>
      </c>
      <c r="B257" s="200"/>
      <c r="C257" s="200"/>
      <c r="D257" s="200">
        <v>10</v>
      </c>
      <c r="E257" s="200">
        <v>10</v>
      </c>
      <c r="F257" s="200">
        <v>10</v>
      </c>
      <c r="G257" s="200">
        <v>10</v>
      </c>
      <c r="H257" s="200">
        <v>10</v>
      </c>
    </row>
    <row r="258" spans="1:8" ht="12.75">
      <c r="A258" s="200"/>
      <c r="B258" s="200"/>
      <c r="C258" s="200" t="s">
        <v>486</v>
      </c>
      <c r="D258" s="200">
        <v>10</v>
      </c>
      <c r="E258" s="200">
        <v>10</v>
      </c>
      <c r="F258" s="200">
        <v>10</v>
      </c>
      <c r="G258" s="200">
        <v>10</v>
      </c>
      <c r="H258" s="200">
        <v>10</v>
      </c>
    </row>
    <row r="259" spans="1:8" ht="12.75">
      <c r="A259" s="200">
        <v>41</v>
      </c>
      <c r="B259" s="200">
        <v>632003</v>
      </c>
      <c r="C259" s="200" t="s">
        <v>536</v>
      </c>
      <c r="D259" s="200">
        <v>10</v>
      </c>
      <c r="E259" s="200">
        <v>10</v>
      </c>
      <c r="F259" s="200">
        <v>10</v>
      </c>
      <c r="G259" s="200">
        <v>10</v>
      </c>
      <c r="H259" s="200">
        <v>10</v>
      </c>
    </row>
    <row r="260" spans="1:8" ht="12.75">
      <c r="A260" s="200" t="s">
        <v>537</v>
      </c>
      <c r="B260" s="200"/>
      <c r="C260" s="200"/>
      <c r="D260" s="200">
        <v>70</v>
      </c>
      <c r="E260" s="200">
        <v>70</v>
      </c>
      <c r="F260" s="200">
        <v>90</v>
      </c>
      <c r="G260" s="200">
        <v>70</v>
      </c>
      <c r="H260" s="200">
        <v>70</v>
      </c>
    </row>
    <row r="261" spans="1:8" ht="12.75">
      <c r="A261" s="200"/>
      <c r="B261" s="200">
        <v>633</v>
      </c>
      <c r="C261" s="200" t="s">
        <v>353</v>
      </c>
      <c r="D261" s="200">
        <v>10</v>
      </c>
      <c r="E261" s="200">
        <v>10</v>
      </c>
      <c r="F261" s="200">
        <v>0</v>
      </c>
      <c r="G261" s="200">
        <v>10</v>
      </c>
      <c r="H261" s="200">
        <v>10</v>
      </c>
    </row>
    <row r="262" spans="1:8" ht="12.75">
      <c r="A262" s="200">
        <v>41</v>
      </c>
      <c r="B262" s="200">
        <v>633006</v>
      </c>
      <c r="C262" s="200" t="s">
        <v>538</v>
      </c>
      <c r="D262" s="200">
        <v>10</v>
      </c>
      <c r="E262" s="200">
        <v>10</v>
      </c>
      <c r="F262" s="200">
        <v>0</v>
      </c>
      <c r="G262" s="200">
        <v>10</v>
      </c>
      <c r="H262" s="200">
        <v>10</v>
      </c>
    </row>
    <row r="263" spans="1:8" ht="12.75">
      <c r="A263" s="200"/>
      <c r="B263" s="200"/>
      <c r="C263" s="200" t="s">
        <v>499</v>
      </c>
      <c r="D263" s="200">
        <v>60</v>
      </c>
      <c r="E263" s="200">
        <v>60</v>
      </c>
      <c r="F263" s="200">
        <v>90</v>
      </c>
      <c r="G263" s="200">
        <v>60</v>
      </c>
      <c r="H263" s="200">
        <v>60</v>
      </c>
    </row>
    <row r="264" spans="1:8" ht="12.75">
      <c r="A264" s="200">
        <v>41</v>
      </c>
      <c r="B264" s="200">
        <v>635006</v>
      </c>
      <c r="C264" s="200" t="s">
        <v>539</v>
      </c>
      <c r="D264" s="200">
        <v>60</v>
      </c>
      <c r="E264" s="200">
        <v>60</v>
      </c>
      <c r="F264" s="200">
        <v>90</v>
      </c>
      <c r="G264" s="200">
        <v>60</v>
      </c>
      <c r="H264" s="200">
        <v>60</v>
      </c>
    </row>
    <row r="265" spans="1:8" ht="12.75">
      <c r="A265" s="200"/>
      <c r="B265" s="200">
        <v>640</v>
      </c>
      <c r="C265" s="200" t="s">
        <v>493</v>
      </c>
      <c r="D265" s="200">
        <v>0</v>
      </c>
      <c r="E265" s="200"/>
      <c r="F265" s="200">
        <v>0</v>
      </c>
      <c r="G265" s="200">
        <v>0</v>
      </c>
      <c r="H265" s="200">
        <v>0</v>
      </c>
    </row>
    <row r="266" spans="1:8" ht="12.75">
      <c r="A266" s="200" t="s">
        <v>540</v>
      </c>
      <c r="B266" s="200"/>
      <c r="C266" s="200"/>
      <c r="D266" s="200">
        <v>2480</v>
      </c>
      <c r="E266" s="200">
        <v>2480</v>
      </c>
      <c r="F266" s="200">
        <v>2500</v>
      </c>
      <c r="G266" s="200">
        <v>2450</v>
      </c>
      <c r="H266" s="200">
        <v>2552</v>
      </c>
    </row>
    <row r="267" spans="1:8" ht="12.75">
      <c r="A267" s="200"/>
      <c r="B267" s="200"/>
      <c r="C267" s="200"/>
      <c r="D267" s="200"/>
      <c r="E267" s="200"/>
      <c r="F267" s="200"/>
      <c r="G267" s="200"/>
      <c r="H267" s="200"/>
    </row>
    <row r="268" spans="1:8" ht="12.75">
      <c r="A268" s="200">
        <v>71</v>
      </c>
      <c r="B268" s="200" t="s">
        <v>541</v>
      </c>
      <c r="C268" s="200" t="s">
        <v>542</v>
      </c>
      <c r="D268" s="200"/>
      <c r="E268" s="200"/>
      <c r="F268" s="200">
        <v>152</v>
      </c>
      <c r="G268" s="200"/>
      <c r="H268" s="200"/>
    </row>
    <row r="269" spans="1:8" ht="12.75">
      <c r="A269" s="200"/>
      <c r="B269" s="200"/>
      <c r="C269" s="200"/>
      <c r="D269" s="200"/>
      <c r="E269" s="200"/>
      <c r="F269" s="200"/>
      <c r="G269" s="200"/>
      <c r="H269" s="200"/>
    </row>
    <row r="270" spans="1:8" ht="12.75">
      <c r="A270" s="200" t="s">
        <v>543</v>
      </c>
      <c r="B270" s="200"/>
      <c r="C270" s="200"/>
      <c r="D270" s="200"/>
      <c r="E270" s="200"/>
      <c r="F270" s="200"/>
      <c r="G270" s="200"/>
      <c r="H270" s="200"/>
    </row>
    <row r="271" spans="1:8" ht="12.75">
      <c r="A271" s="200" t="s">
        <v>544</v>
      </c>
      <c r="B271" s="200"/>
      <c r="C271" s="200"/>
      <c r="D271" s="200"/>
      <c r="E271" s="200"/>
      <c r="F271" s="200"/>
      <c r="G271" s="200"/>
      <c r="H271" s="200"/>
    </row>
    <row r="272" spans="1:8" ht="12.75">
      <c r="A272" s="200" t="s">
        <v>545</v>
      </c>
      <c r="B272" s="200"/>
      <c r="C272" s="200"/>
      <c r="D272" s="201">
        <v>8241</v>
      </c>
      <c r="E272" s="201">
        <v>8241</v>
      </c>
      <c r="F272" s="201">
        <v>8546</v>
      </c>
      <c r="G272" s="201">
        <v>8656</v>
      </c>
      <c r="H272" s="201">
        <v>9144</v>
      </c>
    </row>
    <row r="273" spans="1:8" ht="12.75">
      <c r="A273" s="200" t="s">
        <v>546</v>
      </c>
      <c r="B273" s="200" t="s">
        <v>547</v>
      </c>
      <c r="C273" s="200" t="s">
        <v>548</v>
      </c>
      <c r="D273" s="200">
        <v>6450</v>
      </c>
      <c r="E273" s="200">
        <v>6450</v>
      </c>
      <c r="F273" s="200">
        <v>6718</v>
      </c>
      <c r="G273" s="200">
        <v>6850</v>
      </c>
      <c r="H273" s="200">
        <v>7250</v>
      </c>
    </row>
    <row r="274" spans="1:8" ht="12.75">
      <c r="A274" s="200">
        <v>41</v>
      </c>
      <c r="B274" s="200"/>
      <c r="C274" s="200" t="s">
        <v>549</v>
      </c>
      <c r="D274" s="200">
        <v>594</v>
      </c>
      <c r="E274" s="200">
        <v>594</v>
      </c>
      <c r="F274" s="200">
        <v>591</v>
      </c>
      <c r="G274" s="200">
        <v>589</v>
      </c>
      <c r="H274" s="200">
        <v>600</v>
      </c>
    </row>
    <row r="275" spans="1:8" ht="12.75">
      <c r="A275" s="200" t="s">
        <v>546</v>
      </c>
      <c r="B275" s="200"/>
      <c r="C275" s="200" t="s">
        <v>550</v>
      </c>
      <c r="D275" s="200">
        <v>897</v>
      </c>
      <c r="E275" s="200">
        <v>897</v>
      </c>
      <c r="F275" s="200">
        <v>989</v>
      </c>
      <c r="G275" s="200">
        <v>915</v>
      </c>
      <c r="H275" s="200">
        <v>988</v>
      </c>
    </row>
    <row r="276" spans="1:8" ht="12.75">
      <c r="A276" s="200">
        <v>41</v>
      </c>
      <c r="B276" s="200"/>
      <c r="C276" s="200" t="s">
        <v>551</v>
      </c>
      <c r="D276" s="200">
        <v>300</v>
      </c>
      <c r="E276" s="200">
        <v>300</v>
      </c>
      <c r="F276" s="200">
        <v>245</v>
      </c>
      <c r="G276" s="200">
        <v>302</v>
      </c>
      <c r="H276" s="200">
        <v>306</v>
      </c>
    </row>
    <row r="277" spans="1:8" ht="12.75">
      <c r="A277" s="200">
        <v>111</v>
      </c>
      <c r="B277" s="200"/>
      <c r="C277" s="200" t="s">
        <v>552</v>
      </c>
      <c r="D277" s="200"/>
      <c r="E277" s="200"/>
      <c r="F277" s="200">
        <v>3</v>
      </c>
      <c r="G277" s="200"/>
      <c r="H277" s="200"/>
    </row>
    <row r="278" spans="1:8" ht="12.75">
      <c r="A278" s="200" t="s">
        <v>553</v>
      </c>
      <c r="B278" s="200"/>
      <c r="C278" s="200"/>
      <c r="D278" s="201">
        <v>26466</v>
      </c>
      <c r="E278" s="201">
        <v>29225</v>
      </c>
      <c r="F278" s="201">
        <v>29780</v>
      </c>
      <c r="G278" s="201">
        <v>28287</v>
      </c>
      <c r="H278" s="201">
        <v>29478</v>
      </c>
    </row>
    <row r="279" spans="1:8" ht="12.75">
      <c r="A279" s="200" t="s">
        <v>554</v>
      </c>
      <c r="B279" s="200" t="s">
        <v>541</v>
      </c>
      <c r="C279" s="200" t="s">
        <v>246</v>
      </c>
      <c r="D279" s="200"/>
      <c r="E279" s="201">
        <v>1322</v>
      </c>
      <c r="F279" s="201">
        <v>1322</v>
      </c>
      <c r="G279" s="200">
        <v>0</v>
      </c>
      <c r="H279" s="200">
        <v>0</v>
      </c>
    </row>
    <row r="280" spans="1:8" ht="12.75">
      <c r="A280" s="200" t="s">
        <v>555</v>
      </c>
      <c r="B280" s="200">
        <v>642</v>
      </c>
      <c r="C280" s="200" t="s">
        <v>248</v>
      </c>
      <c r="D280" s="200">
        <v>0</v>
      </c>
      <c r="E280" s="200">
        <v>0</v>
      </c>
      <c r="F280" s="200">
        <v>16</v>
      </c>
      <c r="G280" s="200">
        <v>0</v>
      </c>
      <c r="H280" s="200">
        <v>0</v>
      </c>
    </row>
    <row r="281" spans="1:8" ht="12.75">
      <c r="A281" s="200" t="s">
        <v>555</v>
      </c>
      <c r="B281" s="200" t="s">
        <v>547</v>
      </c>
      <c r="C281" s="200" t="s">
        <v>556</v>
      </c>
      <c r="D281" s="200">
        <v>23279</v>
      </c>
      <c r="E281" s="200">
        <v>24596</v>
      </c>
      <c r="F281" s="200">
        <v>24596</v>
      </c>
      <c r="G281" s="200">
        <v>25030</v>
      </c>
      <c r="H281" s="200">
        <v>26028</v>
      </c>
    </row>
    <row r="282" spans="1:8" ht="12.75">
      <c r="A282" s="200" t="s">
        <v>557</v>
      </c>
      <c r="B282" s="200" t="s">
        <v>558</v>
      </c>
      <c r="C282" s="200" t="s">
        <v>559</v>
      </c>
      <c r="D282" s="200">
        <v>79</v>
      </c>
      <c r="E282" s="200">
        <v>79</v>
      </c>
      <c r="F282" s="200">
        <v>133</v>
      </c>
      <c r="G282" s="200">
        <v>0</v>
      </c>
      <c r="H282" s="200">
        <v>0</v>
      </c>
    </row>
    <row r="283" spans="1:8" ht="12.75">
      <c r="A283" s="200">
        <v>41</v>
      </c>
      <c r="B283" s="200"/>
      <c r="C283" s="200" t="s">
        <v>560</v>
      </c>
      <c r="D283" s="200">
        <v>801</v>
      </c>
      <c r="E283" s="200">
        <v>801</v>
      </c>
      <c r="F283" s="200">
        <v>1209</v>
      </c>
      <c r="G283" s="200">
        <v>885</v>
      </c>
      <c r="H283" s="200">
        <v>960</v>
      </c>
    </row>
    <row r="284" spans="1:8" ht="12.75">
      <c r="A284" s="200">
        <v>111</v>
      </c>
      <c r="B284" s="200"/>
      <c r="C284" s="200" t="s">
        <v>561</v>
      </c>
      <c r="D284" s="200">
        <v>81</v>
      </c>
      <c r="E284" s="200">
        <v>81</v>
      </c>
      <c r="F284" s="200">
        <v>44</v>
      </c>
      <c r="G284" s="200">
        <v>42</v>
      </c>
      <c r="H284" s="200">
        <v>45</v>
      </c>
    </row>
    <row r="285" spans="1:8" ht="12.75">
      <c r="A285" s="200">
        <v>111</v>
      </c>
      <c r="B285" s="200"/>
      <c r="C285" s="200" t="s">
        <v>562</v>
      </c>
      <c r="D285" s="200">
        <v>66</v>
      </c>
      <c r="E285" s="200">
        <v>66</v>
      </c>
      <c r="F285" s="200">
        <v>66</v>
      </c>
      <c r="G285" s="200">
        <v>70</v>
      </c>
      <c r="H285" s="200">
        <v>75</v>
      </c>
    </row>
    <row r="286" spans="1:8" ht="12.75">
      <c r="A286" s="200" t="s">
        <v>546</v>
      </c>
      <c r="B286" s="200"/>
      <c r="C286" s="200" t="s">
        <v>563</v>
      </c>
      <c r="D286" s="200">
        <v>700</v>
      </c>
      <c r="E286" s="200">
        <v>700</v>
      </c>
      <c r="F286" s="200">
        <v>700</v>
      </c>
      <c r="G286" s="200">
        <v>750</v>
      </c>
      <c r="H286" s="200">
        <v>800</v>
      </c>
    </row>
    <row r="287" spans="1:8" ht="12.75">
      <c r="A287" s="200" t="s">
        <v>546</v>
      </c>
      <c r="B287" s="200"/>
      <c r="C287" s="200" t="s">
        <v>564</v>
      </c>
      <c r="D287" s="200">
        <v>1455</v>
      </c>
      <c r="E287" s="200">
        <v>1455</v>
      </c>
      <c r="F287" s="200">
        <v>1483</v>
      </c>
      <c r="G287" s="200">
        <v>1500</v>
      </c>
      <c r="H287" s="200">
        <v>1550</v>
      </c>
    </row>
    <row r="288" spans="1:8" ht="12.75">
      <c r="A288" s="200">
        <v>111</v>
      </c>
      <c r="B288" s="200">
        <v>633</v>
      </c>
      <c r="C288" s="200" t="s">
        <v>565</v>
      </c>
      <c r="D288" s="200"/>
      <c r="E288" s="200">
        <v>120</v>
      </c>
      <c r="F288" s="200">
        <v>120</v>
      </c>
      <c r="G288" s="200">
        <v>0</v>
      </c>
      <c r="H288" s="200">
        <v>0</v>
      </c>
    </row>
    <row r="289" spans="1:8" ht="12.75">
      <c r="A289" s="200">
        <v>111</v>
      </c>
      <c r="B289" s="200"/>
      <c r="C289" s="200" t="s">
        <v>566</v>
      </c>
      <c r="D289" s="200">
        <v>0</v>
      </c>
      <c r="E289" s="200">
        <v>0</v>
      </c>
      <c r="F289" s="200">
        <v>55</v>
      </c>
      <c r="G289" s="200">
        <v>0</v>
      </c>
      <c r="H289" s="200">
        <v>0</v>
      </c>
    </row>
    <row r="290" spans="1:8" ht="12.75">
      <c r="A290" s="200">
        <v>111</v>
      </c>
      <c r="B290" s="200"/>
      <c r="C290" s="200" t="s">
        <v>567</v>
      </c>
      <c r="D290" s="200">
        <v>5</v>
      </c>
      <c r="E290" s="200">
        <v>5</v>
      </c>
      <c r="F290" s="200">
        <v>36</v>
      </c>
      <c r="G290" s="200">
        <v>10</v>
      </c>
      <c r="H290" s="200">
        <v>20</v>
      </c>
    </row>
    <row r="291" spans="1:8" ht="12.75">
      <c r="A291" s="200" t="s">
        <v>568</v>
      </c>
      <c r="B291" s="200"/>
      <c r="C291" s="200"/>
      <c r="D291" s="200"/>
      <c r="E291" s="200"/>
      <c r="F291" s="200"/>
      <c r="G291" s="200"/>
      <c r="H291" s="200"/>
    </row>
    <row r="292" spans="1:8" ht="12.75">
      <c r="A292" s="200" t="s">
        <v>569</v>
      </c>
      <c r="B292" s="200"/>
      <c r="C292" s="200"/>
      <c r="D292" s="201">
        <v>6470</v>
      </c>
      <c r="E292" s="201">
        <v>6470</v>
      </c>
      <c r="F292" s="201">
        <v>6546</v>
      </c>
      <c r="G292" s="201">
        <v>6980</v>
      </c>
      <c r="H292" s="201">
        <v>7362</v>
      </c>
    </row>
    <row r="293" spans="1:8" ht="12.75">
      <c r="A293" s="200" t="s">
        <v>546</v>
      </c>
      <c r="B293" s="200" t="s">
        <v>570</v>
      </c>
      <c r="C293" s="200" t="s">
        <v>556</v>
      </c>
      <c r="D293" s="201">
        <v>6059</v>
      </c>
      <c r="E293" s="201">
        <v>6059</v>
      </c>
      <c r="F293" s="201">
        <v>6059</v>
      </c>
      <c r="G293" s="201">
        <v>6598</v>
      </c>
      <c r="H293" s="201">
        <v>6980</v>
      </c>
    </row>
    <row r="294" spans="1:8" ht="12.75">
      <c r="A294" s="200">
        <v>41</v>
      </c>
      <c r="B294" s="200"/>
      <c r="C294" s="200" t="s">
        <v>571</v>
      </c>
      <c r="D294" s="200">
        <v>411</v>
      </c>
      <c r="E294" s="200">
        <v>411</v>
      </c>
      <c r="F294" s="200">
        <v>430</v>
      </c>
      <c r="G294" s="200">
        <v>382</v>
      </c>
      <c r="H294" s="200">
        <v>382</v>
      </c>
    </row>
    <row r="295" spans="1:8" ht="12.75">
      <c r="A295" s="200">
        <v>111</v>
      </c>
      <c r="B295" s="200" t="s">
        <v>572</v>
      </c>
      <c r="C295" s="200" t="s">
        <v>573</v>
      </c>
      <c r="D295" s="200">
        <v>0</v>
      </c>
      <c r="E295" s="200">
        <v>0</v>
      </c>
      <c r="F295" s="200">
        <v>10</v>
      </c>
      <c r="G295" s="200">
        <v>0</v>
      </c>
      <c r="H295" s="200">
        <v>0</v>
      </c>
    </row>
    <row r="296" spans="1:8" ht="12.75">
      <c r="A296" s="200"/>
      <c r="B296" s="200"/>
      <c r="C296" s="200" t="s">
        <v>574</v>
      </c>
      <c r="D296" s="200">
        <v>0</v>
      </c>
      <c r="E296" s="200">
        <v>0</v>
      </c>
      <c r="F296" s="200">
        <v>47</v>
      </c>
      <c r="G296" s="200">
        <v>0</v>
      </c>
      <c r="H296" s="200">
        <v>0</v>
      </c>
    </row>
    <row r="297" spans="1:8" ht="12.75">
      <c r="A297" s="200" t="s">
        <v>575</v>
      </c>
      <c r="B297" s="200"/>
      <c r="C297" s="200"/>
      <c r="D297" s="200">
        <v>6813</v>
      </c>
      <c r="E297" s="200">
        <v>6813</v>
      </c>
      <c r="F297" s="200">
        <v>6836</v>
      </c>
      <c r="G297" s="200">
        <v>7197</v>
      </c>
      <c r="H297" s="200">
        <v>7158</v>
      </c>
    </row>
    <row r="298" spans="1:8" ht="12.75">
      <c r="A298" s="200" t="s">
        <v>576</v>
      </c>
      <c r="B298" s="200" t="s">
        <v>570</v>
      </c>
      <c r="C298" s="200" t="s">
        <v>556</v>
      </c>
      <c r="D298" s="200">
        <v>5490</v>
      </c>
      <c r="E298" s="200">
        <v>5490</v>
      </c>
      <c r="F298" s="200">
        <v>5490</v>
      </c>
      <c r="G298" s="200">
        <v>5900</v>
      </c>
      <c r="H298" s="200">
        <v>5850</v>
      </c>
    </row>
    <row r="299" spans="1:8" ht="12.75">
      <c r="A299" s="200" t="s">
        <v>576</v>
      </c>
      <c r="B299" s="200"/>
      <c r="C299" s="200" t="s">
        <v>591</v>
      </c>
      <c r="D299" s="200">
        <v>506</v>
      </c>
      <c r="E299" s="200">
        <v>506</v>
      </c>
      <c r="F299" s="200">
        <v>337</v>
      </c>
      <c r="G299" s="200">
        <v>510</v>
      </c>
      <c r="H299" s="200">
        <v>513</v>
      </c>
    </row>
    <row r="300" spans="1:8" ht="12.75">
      <c r="A300" s="200">
        <v>111</v>
      </c>
      <c r="B300" s="200"/>
      <c r="C300" s="200" t="s">
        <v>573</v>
      </c>
      <c r="D300" s="200">
        <v>521</v>
      </c>
      <c r="E300" s="200">
        <v>521</v>
      </c>
      <c r="F300" s="200">
        <v>521</v>
      </c>
      <c r="G300" s="200">
        <v>485</v>
      </c>
      <c r="H300" s="200">
        <v>488</v>
      </c>
    </row>
    <row r="301" spans="1:8" ht="12.75">
      <c r="A301" s="200">
        <v>41</v>
      </c>
      <c r="B301" s="200"/>
      <c r="C301" s="200" t="s">
        <v>592</v>
      </c>
      <c r="D301" s="200">
        <v>296</v>
      </c>
      <c r="E301" s="200">
        <v>296</v>
      </c>
      <c r="F301" s="200">
        <v>488</v>
      </c>
      <c r="G301" s="200">
        <v>302</v>
      </c>
      <c r="H301" s="200">
        <v>307</v>
      </c>
    </row>
    <row r="302" spans="1:8" ht="12.75">
      <c r="A302" s="200" t="s">
        <v>593</v>
      </c>
      <c r="B302" s="200"/>
      <c r="C302" s="200"/>
      <c r="D302" s="200"/>
      <c r="E302" s="200"/>
      <c r="F302" s="200"/>
      <c r="G302" s="200"/>
      <c r="H302" s="200"/>
    </row>
    <row r="303" spans="1:8" ht="12.75">
      <c r="A303" s="200" t="s">
        <v>594</v>
      </c>
      <c r="B303" s="200"/>
      <c r="C303" s="200"/>
      <c r="D303" s="200">
        <v>480</v>
      </c>
      <c r="E303" s="200">
        <v>480</v>
      </c>
      <c r="F303" s="200">
        <v>220</v>
      </c>
      <c r="G303" s="200">
        <v>485</v>
      </c>
      <c r="H303" s="200">
        <v>509</v>
      </c>
    </row>
    <row r="304" spans="1:8" ht="12.75">
      <c r="A304" s="200" t="s">
        <v>554</v>
      </c>
      <c r="B304" s="200">
        <v>41</v>
      </c>
      <c r="C304" s="200" t="s">
        <v>595</v>
      </c>
      <c r="D304" s="200">
        <v>480</v>
      </c>
      <c r="E304" s="200">
        <v>480</v>
      </c>
      <c r="F304" s="200">
        <v>220</v>
      </c>
      <c r="G304" s="200">
        <v>485</v>
      </c>
      <c r="H304" s="200">
        <v>509</v>
      </c>
    </row>
    <row r="305" spans="1:8" ht="12.75">
      <c r="A305" s="202" t="s">
        <v>596</v>
      </c>
      <c r="B305" s="200"/>
      <c r="C305" s="200"/>
      <c r="D305" s="200">
        <v>994</v>
      </c>
      <c r="E305" s="200">
        <v>994</v>
      </c>
      <c r="F305" s="200">
        <v>928</v>
      </c>
      <c r="G305" s="200">
        <v>0</v>
      </c>
      <c r="H305" s="200">
        <v>0</v>
      </c>
    </row>
    <row r="306" spans="1:8" ht="12.75">
      <c r="A306" s="200" t="s">
        <v>597</v>
      </c>
      <c r="B306" s="200"/>
      <c r="C306" s="200"/>
      <c r="D306" s="200">
        <v>49464</v>
      </c>
      <c r="E306" s="200">
        <v>52223</v>
      </c>
      <c r="F306" s="200">
        <v>52856</v>
      </c>
      <c r="G306" s="200">
        <v>51605</v>
      </c>
      <c r="H306" s="200">
        <v>53651</v>
      </c>
    </row>
    <row r="307" spans="1:8" ht="12.75">
      <c r="A307" s="200" t="s">
        <v>598</v>
      </c>
      <c r="B307" s="200"/>
      <c r="C307" s="200"/>
      <c r="D307" s="200">
        <v>692</v>
      </c>
      <c r="E307" s="200">
        <v>714</v>
      </c>
      <c r="F307" s="200">
        <v>754</v>
      </c>
      <c r="G307" s="200">
        <v>719</v>
      </c>
      <c r="H307" s="200">
        <v>747</v>
      </c>
    </row>
    <row r="308" spans="1:8" ht="12.75">
      <c r="A308" s="200">
        <v>111</v>
      </c>
      <c r="B308" s="200">
        <v>611</v>
      </c>
      <c r="C308" s="200" t="s">
        <v>599</v>
      </c>
      <c r="D308" s="200">
        <v>487</v>
      </c>
      <c r="E308" s="200">
        <v>504</v>
      </c>
      <c r="F308" s="200">
        <v>504</v>
      </c>
      <c r="G308" s="200">
        <v>506</v>
      </c>
      <c r="H308" s="200">
        <v>526</v>
      </c>
    </row>
    <row r="309" spans="1:8" ht="12.75">
      <c r="A309" s="200">
        <v>111</v>
      </c>
      <c r="B309" s="200">
        <v>620</v>
      </c>
      <c r="C309" s="200" t="s">
        <v>600</v>
      </c>
      <c r="D309" s="200">
        <v>170</v>
      </c>
      <c r="E309" s="200">
        <v>176</v>
      </c>
      <c r="F309" s="200">
        <v>176</v>
      </c>
      <c r="G309" s="200">
        <v>176</v>
      </c>
      <c r="H309" s="200">
        <v>183</v>
      </c>
    </row>
    <row r="310" spans="1:8" ht="12.75">
      <c r="A310" s="200">
        <v>111</v>
      </c>
      <c r="B310" s="200">
        <v>631</v>
      </c>
      <c r="C310" s="200" t="s">
        <v>601</v>
      </c>
      <c r="D310" s="200">
        <v>1</v>
      </c>
      <c r="E310" s="200">
        <v>2</v>
      </c>
      <c r="F310" s="200">
        <v>3</v>
      </c>
      <c r="G310" s="200">
        <v>2</v>
      </c>
      <c r="H310" s="200">
        <v>2</v>
      </c>
    </row>
    <row r="311" spans="1:8" ht="12.75">
      <c r="A311" s="200">
        <v>111</v>
      </c>
      <c r="B311" s="200">
        <v>632</v>
      </c>
      <c r="C311" s="200" t="s">
        <v>602</v>
      </c>
      <c r="D311" s="200">
        <v>11</v>
      </c>
      <c r="E311" s="200">
        <v>17</v>
      </c>
      <c r="F311" s="200">
        <v>20</v>
      </c>
      <c r="G311" s="200">
        <v>11</v>
      </c>
      <c r="H311" s="200">
        <v>11</v>
      </c>
    </row>
    <row r="312" spans="1:8" ht="12.75">
      <c r="A312" s="200">
        <v>111</v>
      </c>
      <c r="B312" s="200">
        <v>633</v>
      </c>
      <c r="C312" s="200" t="s">
        <v>353</v>
      </c>
      <c r="D312" s="200">
        <v>13</v>
      </c>
      <c r="E312" s="200">
        <v>3</v>
      </c>
      <c r="F312" s="200">
        <v>22</v>
      </c>
      <c r="G312" s="200">
        <v>13</v>
      </c>
      <c r="H312" s="200">
        <v>14</v>
      </c>
    </row>
    <row r="313" spans="1:8" ht="12.75">
      <c r="A313" s="200">
        <v>111</v>
      </c>
      <c r="B313" s="200">
        <v>635</v>
      </c>
      <c r="C313" s="200" t="s">
        <v>603</v>
      </c>
      <c r="D313" s="200"/>
      <c r="E313" s="200"/>
      <c r="F313" s="200">
        <v>5</v>
      </c>
      <c r="G313" s="200"/>
      <c r="H313" s="200"/>
    </row>
    <row r="314" spans="1:8" ht="12.75">
      <c r="A314" s="200">
        <v>111</v>
      </c>
      <c r="B314" s="200">
        <v>636</v>
      </c>
      <c r="C314" s="200" t="s">
        <v>604</v>
      </c>
      <c r="D314" s="200">
        <v>4</v>
      </c>
      <c r="E314" s="200">
        <v>8</v>
      </c>
      <c r="F314" s="200">
        <v>4</v>
      </c>
      <c r="G314" s="200">
        <v>5</v>
      </c>
      <c r="H314" s="200">
        <v>5</v>
      </c>
    </row>
    <row r="315" spans="1:8" ht="12.75">
      <c r="A315" s="200">
        <v>111</v>
      </c>
      <c r="B315" s="200">
        <v>637</v>
      </c>
      <c r="C315" s="200" t="s">
        <v>501</v>
      </c>
      <c r="D315" s="200">
        <v>6</v>
      </c>
      <c r="E315" s="200">
        <v>4</v>
      </c>
      <c r="F315" s="200">
        <v>20</v>
      </c>
      <c r="G315" s="200">
        <v>6</v>
      </c>
      <c r="H315" s="200">
        <v>6</v>
      </c>
    </row>
    <row r="316" spans="1:8" ht="12.75">
      <c r="A316" s="200" t="s">
        <v>605</v>
      </c>
      <c r="B316" s="200"/>
      <c r="C316" s="200"/>
      <c r="D316" s="200">
        <v>50156</v>
      </c>
      <c r="E316" s="200">
        <v>52937</v>
      </c>
      <c r="F316" s="200">
        <v>53610</v>
      </c>
      <c r="G316" s="200">
        <v>52324</v>
      </c>
      <c r="H316" s="200">
        <v>54398</v>
      </c>
    </row>
    <row r="317" spans="1:8" ht="12.75">
      <c r="A317" s="200" t="s">
        <v>606</v>
      </c>
      <c r="B317" s="200"/>
      <c r="C317" s="200"/>
      <c r="D317" s="200"/>
      <c r="E317" s="200"/>
      <c r="F317" s="200"/>
      <c r="G317" s="200"/>
      <c r="H317" s="200"/>
    </row>
    <row r="318" spans="1:8" ht="12.75">
      <c r="A318" s="200"/>
      <c r="B318" s="200"/>
      <c r="C318" s="200" t="s">
        <v>607</v>
      </c>
      <c r="D318" s="201">
        <v>3000</v>
      </c>
      <c r="E318" s="201">
        <v>3000</v>
      </c>
      <c r="F318" s="201">
        <v>3000</v>
      </c>
      <c r="G318" s="200">
        <v>3400</v>
      </c>
      <c r="H318" s="200">
        <v>3570</v>
      </c>
    </row>
    <row r="319" spans="1:8" ht="12.75">
      <c r="A319" s="200">
        <v>41</v>
      </c>
      <c r="B319" s="200">
        <v>633006</v>
      </c>
      <c r="C319" s="200" t="s">
        <v>608</v>
      </c>
      <c r="D319" s="200">
        <v>0</v>
      </c>
      <c r="E319" s="200">
        <v>36</v>
      </c>
      <c r="F319" s="200">
        <v>50</v>
      </c>
      <c r="G319" s="200">
        <v>0</v>
      </c>
      <c r="H319" s="200">
        <v>0</v>
      </c>
    </row>
    <row r="320" spans="1:8" ht="12.75">
      <c r="A320" s="200">
        <v>41</v>
      </c>
      <c r="B320" s="200">
        <v>637012</v>
      </c>
      <c r="C320" s="200" t="s">
        <v>609</v>
      </c>
      <c r="D320" s="200">
        <v>0</v>
      </c>
      <c r="E320" s="200">
        <v>0</v>
      </c>
      <c r="F320" s="200">
        <v>0</v>
      </c>
      <c r="G320" s="200">
        <v>0</v>
      </c>
      <c r="H320" s="200">
        <v>0</v>
      </c>
    </row>
    <row r="321" spans="1:8" ht="12.75">
      <c r="A321" s="200">
        <v>41</v>
      </c>
      <c r="B321" s="201">
        <v>642026</v>
      </c>
      <c r="C321" s="200" t="s">
        <v>610</v>
      </c>
      <c r="D321" s="200">
        <v>400</v>
      </c>
      <c r="E321" s="200">
        <v>400</v>
      </c>
      <c r="F321" s="200">
        <v>600</v>
      </c>
      <c r="G321" s="200">
        <v>800</v>
      </c>
      <c r="H321" s="200">
        <v>970</v>
      </c>
    </row>
    <row r="322" spans="1:8" ht="12.75">
      <c r="A322" s="200">
        <v>41</v>
      </c>
      <c r="B322" s="201">
        <v>642026</v>
      </c>
      <c r="C322" s="200" t="s">
        <v>611</v>
      </c>
      <c r="D322" s="200">
        <v>400</v>
      </c>
      <c r="E322" s="200">
        <v>364</v>
      </c>
      <c r="F322" s="200">
        <v>350</v>
      </c>
      <c r="G322" s="200">
        <v>400</v>
      </c>
      <c r="H322" s="200">
        <v>400</v>
      </c>
    </row>
    <row r="323" spans="1:8" ht="12.75">
      <c r="A323" s="200">
        <v>41</v>
      </c>
      <c r="B323" s="201">
        <v>642026</v>
      </c>
      <c r="C323" s="200" t="s">
        <v>612</v>
      </c>
      <c r="D323" s="200">
        <v>300</v>
      </c>
      <c r="E323" s="200">
        <v>300</v>
      </c>
      <c r="F323" s="200">
        <v>100</v>
      </c>
      <c r="G323" s="200">
        <v>300</v>
      </c>
      <c r="H323" s="200">
        <v>300</v>
      </c>
    </row>
    <row r="324" spans="1:8" ht="12.75">
      <c r="A324" s="200">
        <v>41</v>
      </c>
      <c r="B324" s="201">
        <v>642026</v>
      </c>
      <c r="C324" s="200" t="s">
        <v>613</v>
      </c>
      <c r="D324" s="200">
        <v>600</v>
      </c>
      <c r="E324" s="200">
        <v>600</v>
      </c>
      <c r="F324" s="200">
        <v>600</v>
      </c>
      <c r="G324" s="200">
        <v>600</v>
      </c>
      <c r="H324" s="200">
        <v>600</v>
      </c>
    </row>
    <row r="325" spans="1:8" ht="12.75">
      <c r="A325" s="200">
        <v>41</v>
      </c>
      <c r="B325" s="201">
        <v>642026</v>
      </c>
      <c r="C325" s="200" t="s">
        <v>625</v>
      </c>
      <c r="D325" s="200">
        <v>300</v>
      </c>
      <c r="E325" s="200">
        <v>0</v>
      </c>
      <c r="F325" s="200">
        <v>0</v>
      </c>
      <c r="G325" s="200">
        <v>300</v>
      </c>
      <c r="H325" s="200">
        <v>300</v>
      </c>
    </row>
    <row r="326" spans="1:8" ht="12.75">
      <c r="A326" s="200">
        <v>41</v>
      </c>
      <c r="B326" s="200">
        <v>611</v>
      </c>
      <c r="C326" s="200" t="s">
        <v>626</v>
      </c>
      <c r="D326" s="200">
        <v>0</v>
      </c>
      <c r="E326" s="200">
        <v>220</v>
      </c>
      <c r="F326" s="200">
        <v>220</v>
      </c>
      <c r="G326" s="200">
        <v>0</v>
      </c>
      <c r="H326" s="200">
        <v>0</v>
      </c>
    </row>
    <row r="327" spans="1:8" ht="12.75">
      <c r="A327" s="200">
        <v>41</v>
      </c>
      <c r="B327" s="200">
        <v>620</v>
      </c>
      <c r="C327" s="200" t="s">
        <v>627</v>
      </c>
      <c r="D327" s="200">
        <v>0</v>
      </c>
      <c r="E327" s="200">
        <v>80</v>
      </c>
      <c r="F327" s="200">
        <v>80</v>
      </c>
      <c r="G327" s="200">
        <v>0</v>
      </c>
      <c r="H327" s="200">
        <v>0</v>
      </c>
    </row>
    <row r="328" spans="1:8" ht="12.75">
      <c r="A328" s="200">
        <v>41</v>
      </c>
      <c r="B328" s="201">
        <v>642026</v>
      </c>
      <c r="C328" s="200" t="s">
        <v>628</v>
      </c>
      <c r="D328" s="200">
        <v>900</v>
      </c>
      <c r="E328" s="200">
        <v>900</v>
      </c>
      <c r="F328" s="200">
        <v>900</v>
      </c>
      <c r="G328" s="200">
        <v>1000</v>
      </c>
      <c r="H328" s="200">
        <v>1000</v>
      </c>
    </row>
    <row r="329" spans="1:8" ht="12.75">
      <c r="A329" s="200">
        <v>41</v>
      </c>
      <c r="B329" s="201">
        <v>642026</v>
      </c>
      <c r="C329" s="200" t="s">
        <v>629</v>
      </c>
      <c r="D329" s="200">
        <v>100</v>
      </c>
      <c r="E329" s="200">
        <v>100</v>
      </c>
      <c r="F329" s="200">
        <v>100</v>
      </c>
      <c r="G329" s="200">
        <v>0</v>
      </c>
      <c r="H329" s="200">
        <v>0</v>
      </c>
    </row>
    <row r="330" spans="1:8" ht="12.75">
      <c r="A330" s="200"/>
      <c r="B330" s="200"/>
      <c r="C330" s="200"/>
      <c r="D330" s="200"/>
      <c r="E330" s="200"/>
      <c r="F330" s="200"/>
      <c r="G330" s="200"/>
      <c r="H330" s="200"/>
    </row>
    <row r="331" spans="1:8" ht="12.75">
      <c r="A331" s="200" t="s">
        <v>606</v>
      </c>
      <c r="B331" s="200"/>
      <c r="C331" s="200"/>
      <c r="D331" s="200"/>
      <c r="E331" s="200"/>
      <c r="F331" s="200"/>
      <c r="G331" s="200"/>
      <c r="H331" s="200"/>
    </row>
    <row r="332" spans="1:8" ht="12.75">
      <c r="A332" s="200">
        <v>41</v>
      </c>
      <c r="B332" s="200">
        <v>642014</v>
      </c>
      <c r="C332" s="200" t="s">
        <v>630</v>
      </c>
      <c r="D332" s="200">
        <v>100</v>
      </c>
      <c r="E332" s="200">
        <v>120</v>
      </c>
      <c r="F332" s="200">
        <v>120</v>
      </c>
      <c r="G332" s="200">
        <v>100</v>
      </c>
      <c r="H332" s="200">
        <v>100</v>
      </c>
    </row>
    <row r="333" spans="1:8" ht="12.75">
      <c r="A333" s="200">
        <v>41</v>
      </c>
      <c r="B333" s="200">
        <v>642026</v>
      </c>
      <c r="C333" s="200" t="s">
        <v>631</v>
      </c>
      <c r="D333" s="200">
        <v>100</v>
      </c>
      <c r="E333" s="200">
        <v>100</v>
      </c>
      <c r="F333" s="200">
        <v>100</v>
      </c>
      <c r="G333" s="200">
        <v>100</v>
      </c>
      <c r="H333" s="200">
        <v>100</v>
      </c>
    </row>
    <row r="334" spans="1:8" ht="12.75">
      <c r="A334" s="200">
        <v>41</v>
      </c>
      <c r="B334" s="200">
        <v>642026</v>
      </c>
      <c r="C334" s="200" t="s">
        <v>632</v>
      </c>
      <c r="D334" s="200">
        <v>30</v>
      </c>
      <c r="E334" s="200">
        <v>30</v>
      </c>
      <c r="F334" s="200">
        <v>30</v>
      </c>
      <c r="G334" s="200">
        <v>30</v>
      </c>
      <c r="H334" s="200">
        <v>30</v>
      </c>
    </row>
    <row r="335" spans="1:8" ht="12.75">
      <c r="A335" s="200">
        <v>41</v>
      </c>
      <c r="B335" s="200">
        <v>642026</v>
      </c>
      <c r="C335" s="200" t="s">
        <v>633</v>
      </c>
      <c r="D335" s="200">
        <v>110</v>
      </c>
      <c r="E335" s="200">
        <v>110</v>
      </c>
      <c r="F335" s="200">
        <v>110</v>
      </c>
      <c r="G335" s="200">
        <v>110</v>
      </c>
      <c r="H335" s="200">
        <v>110</v>
      </c>
    </row>
    <row r="336" spans="1:8" ht="12.75">
      <c r="A336" s="200">
        <v>111</v>
      </c>
      <c r="B336" s="200">
        <v>642026</v>
      </c>
      <c r="C336" s="200" t="s">
        <v>634</v>
      </c>
      <c r="D336" s="200">
        <v>60</v>
      </c>
      <c r="E336" s="200">
        <v>60</v>
      </c>
      <c r="F336" s="200">
        <v>60</v>
      </c>
      <c r="G336" s="200">
        <v>60</v>
      </c>
      <c r="H336" s="200">
        <v>60</v>
      </c>
    </row>
    <row r="337" spans="1:8" ht="12.75">
      <c r="A337" s="200">
        <v>111</v>
      </c>
      <c r="B337" s="200">
        <v>642026</v>
      </c>
      <c r="C337" s="200" t="s">
        <v>635</v>
      </c>
      <c r="D337" s="200">
        <v>320</v>
      </c>
      <c r="E337" s="200">
        <v>320</v>
      </c>
      <c r="F337" s="200">
        <v>320</v>
      </c>
      <c r="G337" s="200">
        <v>320</v>
      </c>
      <c r="H337" s="200">
        <v>340</v>
      </c>
    </row>
    <row r="338" spans="1:8" ht="12.75">
      <c r="A338" s="200">
        <v>111</v>
      </c>
      <c r="B338" s="200">
        <v>642026</v>
      </c>
      <c r="C338" s="200" t="s">
        <v>636</v>
      </c>
      <c r="D338" s="200">
        <v>80</v>
      </c>
      <c r="E338" s="200">
        <v>80</v>
      </c>
      <c r="F338" s="200">
        <v>80</v>
      </c>
      <c r="G338" s="200">
        <v>100</v>
      </c>
      <c r="H338" s="200">
        <v>100</v>
      </c>
    </row>
    <row r="339" spans="1:8" ht="12.75">
      <c r="A339" s="200">
        <v>111</v>
      </c>
      <c r="B339" s="200">
        <v>642026</v>
      </c>
      <c r="C339" s="200" t="s">
        <v>637</v>
      </c>
      <c r="D339" s="200">
        <v>140</v>
      </c>
      <c r="E339" s="200">
        <v>140</v>
      </c>
      <c r="F339" s="200">
        <v>140</v>
      </c>
      <c r="G339" s="200">
        <v>145</v>
      </c>
      <c r="H339" s="200">
        <v>145</v>
      </c>
    </row>
    <row r="340" spans="1:8" ht="12.75">
      <c r="A340" s="200" t="s">
        <v>638</v>
      </c>
      <c r="B340" s="200"/>
      <c r="C340" s="200"/>
      <c r="D340" s="200">
        <v>940</v>
      </c>
      <c r="E340" s="200">
        <v>960</v>
      </c>
      <c r="F340" s="200">
        <v>960</v>
      </c>
      <c r="G340" s="200">
        <v>965</v>
      </c>
      <c r="H340" s="200">
        <v>985</v>
      </c>
    </row>
    <row r="341" spans="1:8" ht="12.75">
      <c r="A341" s="200"/>
      <c r="B341" s="200"/>
      <c r="C341" s="200"/>
      <c r="D341" s="200"/>
      <c r="E341" s="200"/>
      <c r="F341" s="200"/>
      <c r="G341" s="200"/>
      <c r="H341" s="200"/>
    </row>
    <row r="342" spans="1:8" ht="12.75">
      <c r="A342" s="200" t="s">
        <v>639</v>
      </c>
      <c r="B342" s="200"/>
      <c r="C342" s="200"/>
      <c r="D342" s="200">
        <v>0</v>
      </c>
      <c r="E342" s="200">
        <v>144</v>
      </c>
      <c r="F342" s="200">
        <v>144</v>
      </c>
      <c r="G342" s="200">
        <v>0</v>
      </c>
      <c r="H342" s="200">
        <v>0</v>
      </c>
    </row>
    <row r="343" spans="1:8" ht="12.75">
      <c r="A343" s="200">
        <v>111</v>
      </c>
      <c r="B343" s="200" t="s">
        <v>572</v>
      </c>
      <c r="C343" s="200" t="s">
        <v>640</v>
      </c>
      <c r="D343" s="200"/>
      <c r="E343" s="200">
        <v>70</v>
      </c>
      <c r="F343" s="200">
        <v>70</v>
      </c>
      <c r="G343" s="200"/>
      <c r="H343" s="200"/>
    </row>
    <row r="344" spans="1:8" ht="12.75">
      <c r="A344" s="200">
        <v>111</v>
      </c>
      <c r="B344" s="200" t="s">
        <v>572</v>
      </c>
      <c r="C344" s="200" t="s">
        <v>641</v>
      </c>
      <c r="D344" s="200"/>
      <c r="E344" s="200">
        <v>74</v>
      </c>
      <c r="F344" s="200">
        <v>74</v>
      </c>
      <c r="G344" s="200"/>
      <c r="H344" s="200"/>
    </row>
    <row r="345" spans="1:8" ht="12.75">
      <c r="A345" s="200"/>
      <c r="B345" s="200"/>
      <c r="C345" s="200"/>
      <c r="D345" s="200"/>
      <c r="E345" s="200"/>
      <c r="F345" s="200"/>
      <c r="G345" s="200"/>
      <c r="H345" s="200"/>
    </row>
    <row r="346" spans="1:8" ht="12.75">
      <c r="A346" s="200" t="s">
        <v>642</v>
      </c>
      <c r="B346" s="200"/>
      <c r="C346" s="200"/>
      <c r="D346" s="200"/>
      <c r="E346" s="200"/>
      <c r="F346" s="200"/>
      <c r="G346" s="200"/>
      <c r="H346" s="200"/>
    </row>
    <row r="347" spans="1:8" ht="12.75">
      <c r="A347" s="203">
        <v>36533</v>
      </c>
      <c r="B347" s="200"/>
      <c r="C347" s="200"/>
      <c r="D347" s="200">
        <v>820</v>
      </c>
      <c r="E347" s="200">
        <v>986</v>
      </c>
      <c r="F347" s="200">
        <v>981</v>
      </c>
      <c r="G347" s="200">
        <v>820</v>
      </c>
      <c r="H347" s="200">
        <v>820</v>
      </c>
    </row>
    <row r="348" spans="1:8" ht="12.75">
      <c r="A348" s="200">
        <v>41</v>
      </c>
      <c r="B348" s="200">
        <v>642001</v>
      </c>
      <c r="C348" s="200" t="s">
        <v>643</v>
      </c>
      <c r="D348" s="200">
        <v>500</v>
      </c>
      <c r="E348" s="200">
        <v>500</v>
      </c>
      <c r="F348" s="200">
        <v>500</v>
      </c>
      <c r="G348" s="200">
        <v>500</v>
      </c>
      <c r="H348" s="200">
        <v>500</v>
      </c>
    </row>
    <row r="349" spans="1:8" ht="12.75">
      <c r="A349" s="200">
        <v>41</v>
      </c>
      <c r="B349" s="200">
        <v>642002</v>
      </c>
      <c r="C349" s="200" t="s">
        <v>644</v>
      </c>
      <c r="D349" s="200">
        <v>15</v>
      </c>
      <c r="E349" s="200">
        <v>15</v>
      </c>
      <c r="F349" s="200">
        <v>15</v>
      </c>
      <c r="G349" s="200">
        <v>15</v>
      </c>
      <c r="H349" s="200">
        <v>15</v>
      </c>
    </row>
    <row r="350" spans="1:8" ht="12.75">
      <c r="A350" s="200">
        <v>41</v>
      </c>
      <c r="B350" s="200">
        <v>642002</v>
      </c>
      <c r="C350" s="200" t="s">
        <v>645</v>
      </c>
      <c r="D350" s="200">
        <v>50</v>
      </c>
      <c r="E350" s="200">
        <v>50</v>
      </c>
      <c r="F350" s="200">
        <v>50</v>
      </c>
      <c r="G350" s="200">
        <v>50</v>
      </c>
      <c r="H350" s="200">
        <v>50</v>
      </c>
    </row>
    <row r="351" spans="1:8" ht="12.75">
      <c r="A351" s="200">
        <v>41</v>
      </c>
      <c r="B351" s="200">
        <v>642002</v>
      </c>
      <c r="C351" s="200" t="s">
        <v>646</v>
      </c>
      <c r="D351" s="200">
        <v>5</v>
      </c>
      <c r="E351" s="200">
        <v>5</v>
      </c>
      <c r="F351" s="200">
        <v>0</v>
      </c>
      <c r="G351" s="200">
        <v>5</v>
      </c>
      <c r="H351" s="200">
        <v>5</v>
      </c>
    </row>
    <row r="352" spans="1:8" ht="12.75">
      <c r="A352" s="200">
        <v>41</v>
      </c>
      <c r="B352" s="200">
        <v>642002</v>
      </c>
      <c r="C352" s="200" t="s">
        <v>647</v>
      </c>
      <c r="D352" s="200">
        <v>40</v>
      </c>
      <c r="E352" s="200">
        <v>40</v>
      </c>
      <c r="F352" s="200">
        <v>40</v>
      </c>
      <c r="G352" s="200">
        <v>40</v>
      </c>
      <c r="H352" s="200">
        <v>40</v>
      </c>
    </row>
    <row r="353" spans="1:8" ht="12.75">
      <c r="A353" s="200">
        <v>41</v>
      </c>
      <c r="B353" s="200">
        <v>642002</v>
      </c>
      <c r="C353" s="200" t="s">
        <v>648</v>
      </c>
      <c r="D353" s="200">
        <v>60</v>
      </c>
      <c r="E353" s="200">
        <v>60</v>
      </c>
      <c r="F353" s="200">
        <v>60</v>
      </c>
      <c r="G353" s="200">
        <v>60</v>
      </c>
      <c r="H353" s="200">
        <v>60</v>
      </c>
    </row>
    <row r="354" spans="1:8" ht="12.75">
      <c r="A354" s="200">
        <v>41</v>
      </c>
      <c r="B354" s="200">
        <v>642002</v>
      </c>
      <c r="C354" s="200" t="s">
        <v>649</v>
      </c>
      <c r="D354" s="200">
        <v>25</v>
      </c>
      <c r="E354" s="200">
        <v>25</v>
      </c>
      <c r="F354" s="200">
        <v>25</v>
      </c>
      <c r="G354" s="200">
        <v>25</v>
      </c>
      <c r="H354" s="200">
        <v>25</v>
      </c>
    </row>
    <row r="355" spans="1:8" ht="12.75">
      <c r="A355" s="200">
        <v>41</v>
      </c>
      <c r="B355" s="200">
        <v>642002</v>
      </c>
      <c r="C355" s="200" t="s">
        <v>650</v>
      </c>
      <c r="D355" s="200">
        <v>5</v>
      </c>
      <c r="E355" s="200">
        <v>180</v>
      </c>
      <c r="F355" s="200">
        <v>180</v>
      </c>
      <c r="G355" s="200">
        <v>5</v>
      </c>
      <c r="H355" s="200">
        <v>5</v>
      </c>
    </row>
    <row r="356" spans="1:8" ht="12.75">
      <c r="A356" s="200">
        <v>41</v>
      </c>
      <c r="B356" s="200">
        <v>642002</v>
      </c>
      <c r="C356" s="200" t="s">
        <v>651</v>
      </c>
      <c r="D356" s="200">
        <v>50</v>
      </c>
      <c r="E356" s="200">
        <v>53</v>
      </c>
      <c r="F356" s="200">
        <v>53</v>
      </c>
      <c r="G356" s="200">
        <v>50</v>
      </c>
      <c r="H356" s="200">
        <v>50</v>
      </c>
    </row>
    <row r="357" spans="1:8" ht="12.75">
      <c r="A357" s="200">
        <v>41</v>
      </c>
      <c r="B357" s="200">
        <v>642002</v>
      </c>
      <c r="C357" s="200" t="s">
        <v>652</v>
      </c>
      <c r="D357" s="200">
        <v>15</v>
      </c>
      <c r="E357" s="200">
        <v>15</v>
      </c>
      <c r="F357" s="200">
        <v>15</v>
      </c>
      <c r="G357" s="200">
        <v>15</v>
      </c>
      <c r="H357" s="200">
        <v>15</v>
      </c>
    </row>
    <row r="358" spans="1:8" ht="12.75">
      <c r="A358" s="200">
        <v>41</v>
      </c>
      <c r="B358" s="200">
        <v>642002</v>
      </c>
      <c r="C358" s="200" t="s">
        <v>653</v>
      </c>
      <c r="D358" s="200">
        <v>25</v>
      </c>
      <c r="E358" s="200">
        <v>13</v>
      </c>
      <c r="F358" s="200">
        <v>13</v>
      </c>
      <c r="G358" s="200">
        <v>25</v>
      </c>
      <c r="H358" s="200">
        <v>25</v>
      </c>
    </row>
    <row r="359" spans="1:8" ht="12.75">
      <c r="A359" s="200">
        <v>41</v>
      </c>
      <c r="B359" s="200">
        <v>642002</v>
      </c>
      <c r="C359" s="200" t="s">
        <v>654</v>
      </c>
      <c r="D359" s="200">
        <v>30</v>
      </c>
      <c r="E359" s="200">
        <v>30</v>
      </c>
      <c r="F359" s="200">
        <v>30</v>
      </c>
      <c r="G359" s="200">
        <v>30</v>
      </c>
      <c r="H359" s="200">
        <v>30</v>
      </c>
    </row>
    <row r="360" spans="1:8" ht="12.75">
      <c r="A360" s="203">
        <v>36685</v>
      </c>
      <c r="B360" s="200"/>
      <c r="C360" s="200"/>
      <c r="D360" s="200">
        <v>170</v>
      </c>
      <c r="E360" s="200">
        <v>182</v>
      </c>
      <c r="F360" s="200">
        <v>192</v>
      </c>
      <c r="G360" s="200">
        <v>170</v>
      </c>
      <c r="H360" s="200">
        <v>170</v>
      </c>
    </row>
    <row r="361" spans="1:8" ht="12.75">
      <c r="A361" s="200">
        <v>41</v>
      </c>
      <c r="B361" s="200">
        <v>642002</v>
      </c>
      <c r="C361" s="200" t="s">
        <v>655</v>
      </c>
      <c r="D361" s="200">
        <v>5</v>
      </c>
      <c r="E361" s="200">
        <v>5</v>
      </c>
      <c r="F361" s="200">
        <v>0</v>
      </c>
      <c r="G361" s="200">
        <v>5</v>
      </c>
      <c r="H361" s="200">
        <v>5</v>
      </c>
    </row>
    <row r="362" spans="1:8" ht="12.75">
      <c r="A362" s="200">
        <v>41</v>
      </c>
      <c r="B362" s="200">
        <v>642002</v>
      </c>
      <c r="C362" s="200" t="s">
        <v>656</v>
      </c>
      <c r="D362" s="200">
        <v>15</v>
      </c>
      <c r="E362" s="200">
        <v>15</v>
      </c>
      <c r="F362" s="200">
        <v>15</v>
      </c>
      <c r="G362" s="200">
        <v>15</v>
      </c>
      <c r="H362" s="200">
        <v>15</v>
      </c>
    </row>
    <row r="363" spans="1:8" ht="12.75">
      <c r="A363" s="200">
        <v>41</v>
      </c>
      <c r="B363" s="200">
        <v>642002</v>
      </c>
      <c r="C363" s="200" t="s">
        <v>657</v>
      </c>
      <c r="D363" s="200">
        <v>30</v>
      </c>
      <c r="E363" s="200">
        <v>30</v>
      </c>
      <c r="F363" s="200">
        <v>30</v>
      </c>
      <c r="G363" s="200">
        <v>30</v>
      </c>
      <c r="H363" s="200">
        <v>30</v>
      </c>
    </row>
    <row r="364" spans="1:8" ht="12.75">
      <c r="A364" s="200">
        <v>41</v>
      </c>
      <c r="B364" s="200">
        <v>642002</v>
      </c>
      <c r="C364" s="200" t="s">
        <v>658</v>
      </c>
      <c r="D364" s="200">
        <v>10</v>
      </c>
      <c r="E364" s="200">
        <v>10</v>
      </c>
      <c r="F364" s="200">
        <v>10</v>
      </c>
      <c r="G364" s="200">
        <v>10</v>
      </c>
      <c r="H364" s="200">
        <v>10</v>
      </c>
    </row>
    <row r="365" spans="1:8" ht="12.75">
      <c r="A365" s="200">
        <v>41</v>
      </c>
      <c r="B365" s="200">
        <v>642002</v>
      </c>
      <c r="C365" s="200" t="s">
        <v>659</v>
      </c>
      <c r="D365" s="200">
        <v>8</v>
      </c>
      <c r="E365" s="200">
        <v>8</v>
      </c>
      <c r="F365" s="200">
        <v>8</v>
      </c>
      <c r="G365" s="200">
        <v>8</v>
      </c>
      <c r="H365" s="200">
        <v>8</v>
      </c>
    </row>
    <row r="366" spans="1:8" ht="12.75">
      <c r="A366" s="200">
        <v>41</v>
      </c>
      <c r="B366" s="200">
        <v>642002</v>
      </c>
      <c r="C366" s="200" t="s">
        <v>660</v>
      </c>
      <c r="D366" s="200">
        <v>5</v>
      </c>
      <c r="E366" s="200">
        <v>5</v>
      </c>
      <c r="F366" s="200">
        <v>5</v>
      </c>
      <c r="G366" s="200">
        <v>5</v>
      </c>
      <c r="H366" s="200">
        <v>5</v>
      </c>
    </row>
    <row r="367" spans="1:8" ht="12.75">
      <c r="A367" s="200">
        <v>41</v>
      </c>
      <c r="B367" s="200">
        <v>642002</v>
      </c>
      <c r="C367" s="200" t="s">
        <v>661</v>
      </c>
      <c r="D367" s="200">
        <v>5</v>
      </c>
      <c r="E367" s="200">
        <v>5</v>
      </c>
      <c r="F367" s="200">
        <v>5</v>
      </c>
      <c r="G367" s="200">
        <v>5</v>
      </c>
      <c r="H367" s="200">
        <v>5</v>
      </c>
    </row>
    <row r="368" spans="1:8" ht="12.75">
      <c r="A368" s="200">
        <v>41</v>
      </c>
      <c r="B368" s="200">
        <v>642002</v>
      </c>
      <c r="C368" s="200" t="s">
        <v>662</v>
      </c>
      <c r="D368" s="200">
        <v>0</v>
      </c>
      <c r="E368" s="200">
        <v>0</v>
      </c>
      <c r="F368" s="200">
        <v>20</v>
      </c>
      <c r="G368" s="200"/>
      <c r="H368" s="200"/>
    </row>
    <row r="369" spans="1:8" ht="12.75">
      <c r="A369" s="200">
        <v>41</v>
      </c>
      <c r="B369" s="200">
        <v>642002</v>
      </c>
      <c r="C369" s="200" t="s">
        <v>663</v>
      </c>
      <c r="D369" s="200">
        <v>5</v>
      </c>
      <c r="E369" s="200">
        <v>5</v>
      </c>
      <c r="F369" s="200">
        <v>0</v>
      </c>
      <c r="G369" s="200">
        <v>5</v>
      </c>
      <c r="H369" s="200">
        <v>5</v>
      </c>
    </row>
    <row r="370" spans="1:8" ht="12.75">
      <c r="A370" s="200">
        <v>41</v>
      </c>
      <c r="B370" s="200">
        <v>642006</v>
      </c>
      <c r="C370" s="200" t="s">
        <v>664</v>
      </c>
      <c r="D370" s="200">
        <v>30</v>
      </c>
      <c r="E370" s="200">
        <v>30</v>
      </c>
      <c r="F370" s="200">
        <v>30</v>
      </c>
      <c r="G370" s="200">
        <v>30</v>
      </c>
      <c r="H370" s="200">
        <v>30</v>
      </c>
    </row>
    <row r="371" spans="1:8" ht="12.75">
      <c r="A371" s="200">
        <v>41</v>
      </c>
      <c r="B371" s="200">
        <v>642006</v>
      </c>
      <c r="C371" s="200" t="s">
        <v>665</v>
      </c>
      <c r="D371" s="200">
        <v>12</v>
      </c>
      <c r="E371" s="200">
        <v>16</v>
      </c>
      <c r="F371" s="200">
        <v>16</v>
      </c>
      <c r="G371" s="200">
        <v>12</v>
      </c>
      <c r="H371" s="200">
        <v>12</v>
      </c>
    </row>
    <row r="372" spans="1:8" ht="12.75">
      <c r="A372" s="200">
        <v>41</v>
      </c>
      <c r="B372" s="200">
        <v>642006</v>
      </c>
      <c r="C372" s="200" t="s">
        <v>666</v>
      </c>
      <c r="D372" s="200">
        <v>12</v>
      </c>
      <c r="E372" s="200">
        <v>12</v>
      </c>
      <c r="F372" s="200">
        <v>12</v>
      </c>
      <c r="G372" s="200">
        <v>12</v>
      </c>
      <c r="H372" s="200">
        <v>12</v>
      </c>
    </row>
    <row r="373" spans="1:8" ht="12.75">
      <c r="A373" s="200">
        <v>41</v>
      </c>
      <c r="B373" s="200">
        <v>642006</v>
      </c>
      <c r="C373" s="200" t="s">
        <v>667</v>
      </c>
      <c r="D373" s="200">
        <v>17</v>
      </c>
      <c r="E373" s="200">
        <v>16</v>
      </c>
      <c r="F373" s="200">
        <v>16</v>
      </c>
      <c r="G373" s="200">
        <v>17</v>
      </c>
      <c r="H373" s="200">
        <v>17</v>
      </c>
    </row>
    <row r="374" spans="1:8" ht="12.75">
      <c r="A374" s="200">
        <v>41</v>
      </c>
      <c r="B374" s="200">
        <v>642006</v>
      </c>
      <c r="C374" s="200" t="s">
        <v>668</v>
      </c>
      <c r="D374" s="200">
        <v>11</v>
      </c>
      <c r="E374" s="200">
        <v>11</v>
      </c>
      <c r="F374" s="200">
        <v>11</v>
      </c>
      <c r="G374" s="200">
        <v>11</v>
      </c>
      <c r="H374" s="200">
        <v>11</v>
      </c>
    </row>
    <row r="375" spans="1:8" ht="12.75">
      <c r="A375" s="200">
        <v>41</v>
      </c>
      <c r="B375" s="200">
        <v>642006</v>
      </c>
      <c r="C375" s="200" t="s">
        <v>669</v>
      </c>
      <c r="D375" s="200">
        <v>2</v>
      </c>
      <c r="E375" s="200">
        <v>2</v>
      </c>
      <c r="F375" s="200">
        <v>2</v>
      </c>
      <c r="G375" s="200">
        <v>2</v>
      </c>
      <c r="H375" s="200">
        <v>2</v>
      </c>
    </row>
    <row r="376" spans="1:8" ht="12.75">
      <c r="A376" s="200">
        <v>41</v>
      </c>
      <c r="B376" s="200">
        <v>642006</v>
      </c>
      <c r="C376" s="200" t="s">
        <v>670</v>
      </c>
      <c r="D376" s="200">
        <v>3</v>
      </c>
      <c r="E376" s="200">
        <v>4</v>
      </c>
      <c r="F376" s="200">
        <v>4</v>
      </c>
      <c r="G376" s="200">
        <v>3</v>
      </c>
      <c r="H376" s="200">
        <v>3</v>
      </c>
    </row>
    <row r="377" spans="1:8" ht="12.75">
      <c r="A377" s="200">
        <v>41</v>
      </c>
      <c r="B377" s="200">
        <v>642006</v>
      </c>
      <c r="C377" s="200" t="s">
        <v>671</v>
      </c>
      <c r="D377" s="200"/>
      <c r="E377" s="200">
        <v>8</v>
      </c>
      <c r="F377" s="200">
        <v>8</v>
      </c>
      <c r="G377" s="200"/>
      <c r="H377" s="200"/>
    </row>
    <row r="378" spans="1:8" ht="12.75">
      <c r="A378" s="200" t="s">
        <v>672</v>
      </c>
      <c r="B378" s="200"/>
      <c r="C378" s="200"/>
      <c r="D378" s="200">
        <v>990</v>
      </c>
      <c r="E378" s="201">
        <v>1168</v>
      </c>
      <c r="F378" s="201">
        <v>1173</v>
      </c>
      <c r="G378" s="200">
        <v>990</v>
      </c>
      <c r="H378" s="200">
        <v>990</v>
      </c>
    </row>
    <row r="379" spans="1:8" ht="12.75">
      <c r="A379" s="200"/>
      <c r="B379" s="200" t="s">
        <v>673</v>
      </c>
      <c r="C379" s="200"/>
      <c r="D379" s="200"/>
      <c r="E379" s="200"/>
      <c r="F379" s="200"/>
      <c r="G379" s="200"/>
      <c r="H379" s="200"/>
    </row>
    <row r="380" spans="1:8" ht="12.75">
      <c r="A380" s="200" t="s">
        <v>674</v>
      </c>
      <c r="B380" s="200"/>
      <c r="C380" s="200"/>
      <c r="D380" s="201">
        <v>97340</v>
      </c>
      <c r="E380" s="201">
        <v>101757</v>
      </c>
      <c r="F380" s="201">
        <v>104514</v>
      </c>
      <c r="G380" s="201">
        <v>100145</v>
      </c>
      <c r="H380" s="201">
        <v>102843</v>
      </c>
    </row>
    <row r="381" spans="1:8" ht="12.75">
      <c r="A381" s="200"/>
      <c r="B381" s="200"/>
      <c r="C381" s="200"/>
      <c r="D381" s="200"/>
      <c r="E381" s="200"/>
      <c r="F381" s="200"/>
      <c r="G381" s="200"/>
      <c r="H381" s="200"/>
    </row>
    <row r="382" spans="1:8" ht="12.75">
      <c r="A382" s="200" t="s">
        <v>675</v>
      </c>
      <c r="B382" s="200"/>
      <c r="C382" s="200"/>
      <c r="D382" s="200" t="s">
        <v>676</v>
      </c>
      <c r="E382" s="200" t="s">
        <v>677</v>
      </c>
      <c r="F382" s="200" t="s">
        <v>678</v>
      </c>
      <c r="G382" s="200">
        <v>2009</v>
      </c>
      <c r="H382" s="200">
        <v>2010</v>
      </c>
    </row>
    <row r="383" spans="1:8" ht="12.75">
      <c r="A383" s="200"/>
      <c r="B383" s="200"/>
      <c r="C383" s="200"/>
      <c r="D383" s="200" t="s">
        <v>134</v>
      </c>
      <c r="E383" s="200" t="s">
        <v>134</v>
      </c>
      <c r="F383" s="200" t="s">
        <v>134</v>
      </c>
      <c r="G383" s="200" t="s">
        <v>134</v>
      </c>
      <c r="H383" s="200" t="s">
        <v>134</v>
      </c>
    </row>
    <row r="384" spans="1:8" ht="12.75">
      <c r="A384" s="200" t="s">
        <v>312</v>
      </c>
      <c r="B384" s="200"/>
      <c r="C384" s="200"/>
      <c r="D384" s="201">
        <v>3730</v>
      </c>
      <c r="E384" s="201">
        <v>4038</v>
      </c>
      <c r="F384" s="201">
        <v>4038</v>
      </c>
      <c r="G384" s="200">
        <v>300</v>
      </c>
      <c r="H384" s="200">
        <v>200</v>
      </c>
    </row>
    <row r="385" spans="1:8" ht="12.75">
      <c r="A385" s="200">
        <v>43</v>
      </c>
      <c r="B385" s="200">
        <v>713001</v>
      </c>
      <c r="C385" s="200" t="s">
        <v>679</v>
      </c>
      <c r="D385" s="200">
        <v>200</v>
      </c>
      <c r="E385" s="200">
        <v>350</v>
      </c>
      <c r="F385" s="200">
        <v>350</v>
      </c>
      <c r="G385" s="200">
        <v>100</v>
      </c>
      <c r="H385" s="200">
        <v>100</v>
      </c>
    </row>
    <row r="386" spans="1:8" ht="12.75">
      <c r="A386" s="200">
        <v>43</v>
      </c>
      <c r="B386" s="200">
        <v>713002</v>
      </c>
      <c r="C386" s="200" t="s">
        <v>685</v>
      </c>
      <c r="D386" s="200">
        <v>700</v>
      </c>
      <c r="E386" s="200">
        <v>700</v>
      </c>
      <c r="F386" s="200">
        <v>700</v>
      </c>
      <c r="G386" s="200">
        <v>200</v>
      </c>
      <c r="H386" s="200">
        <v>100</v>
      </c>
    </row>
    <row r="387" spans="1:8" ht="12.75">
      <c r="A387" s="200">
        <v>43</v>
      </c>
      <c r="B387" s="200">
        <v>713002</v>
      </c>
      <c r="C387" s="200" t="s">
        <v>686</v>
      </c>
      <c r="D387" s="200">
        <v>950</v>
      </c>
      <c r="E387" s="200">
        <v>950</v>
      </c>
      <c r="F387" s="200">
        <v>950</v>
      </c>
      <c r="G387" s="200">
        <v>0</v>
      </c>
      <c r="H387" s="200">
        <v>0</v>
      </c>
    </row>
    <row r="388" spans="1:8" ht="12.75">
      <c r="A388" s="200">
        <v>43</v>
      </c>
      <c r="B388" s="200">
        <v>713002</v>
      </c>
      <c r="C388" s="200" t="s">
        <v>687</v>
      </c>
      <c r="D388" s="200">
        <v>80</v>
      </c>
      <c r="E388" s="200">
        <v>80</v>
      </c>
      <c r="F388" s="200">
        <v>80</v>
      </c>
      <c r="G388" s="200">
        <v>0</v>
      </c>
      <c r="H388" s="200">
        <v>0</v>
      </c>
    </row>
    <row r="389" spans="1:8" ht="12.75">
      <c r="A389" s="200">
        <v>43</v>
      </c>
      <c r="B389" s="200">
        <v>713004</v>
      </c>
      <c r="C389" s="200" t="s">
        <v>688</v>
      </c>
      <c r="D389" s="200">
        <v>0</v>
      </c>
      <c r="E389" s="200">
        <v>37</v>
      </c>
      <c r="F389" s="200">
        <v>37</v>
      </c>
      <c r="G389" s="200">
        <v>0</v>
      </c>
      <c r="H389" s="200">
        <v>0</v>
      </c>
    </row>
    <row r="390" spans="1:8" ht="12.75">
      <c r="A390" s="200">
        <v>43</v>
      </c>
      <c r="B390" s="200">
        <v>713003</v>
      </c>
      <c r="C390" s="200" t="s">
        <v>689</v>
      </c>
      <c r="D390" s="200">
        <v>500</v>
      </c>
      <c r="E390" s="200">
        <v>200</v>
      </c>
      <c r="F390" s="200">
        <v>0</v>
      </c>
      <c r="G390" s="200">
        <v>0</v>
      </c>
      <c r="H390" s="200">
        <v>0</v>
      </c>
    </row>
    <row r="391" spans="1:8" ht="12.75">
      <c r="A391" s="200">
        <v>43</v>
      </c>
      <c r="B391" s="200">
        <v>713002</v>
      </c>
      <c r="C391" s="200" t="s">
        <v>689</v>
      </c>
      <c r="D391" s="200"/>
      <c r="E391" s="200"/>
      <c r="F391" s="200">
        <v>200</v>
      </c>
      <c r="G391" s="200"/>
      <c r="H391" s="200"/>
    </row>
    <row r="392" spans="1:8" ht="12.75">
      <c r="A392" s="200">
        <v>43</v>
      </c>
      <c r="B392" s="200">
        <v>713005</v>
      </c>
      <c r="C392" s="200" t="s">
        <v>690</v>
      </c>
      <c r="D392" s="200">
        <v>0</v>
      </c>
      <c r="E392" s="200">
        <v>121</v>
      </c>
      <c r="F392" s="200">
        <v>121</v>
      </c>
      <c r="G392" s="200">
        <v>0</v>
      </c>
      <c r="H392" s="200">
        <v>0</v>
      </c>
    </row>
    <row r="393" spans="1:8" ht="12.75">
      <c r="A393" s="200">
        <v>43</v>
      </c>
      <c r="B393" s="200">
        <v>716</v>
      </c>
      <c r="C393" s="200" t="s">
        <v>691</v>
      </c>
      <c r="D393" s="200"/>
      <c r="E393" s="200"/>
      <c r="F393" s="200">
        <v>4</v>
      </c>
      <c r="G393" s="200">
        <v>0</v>
      </c>
      <c r="H393" s="200">
        <v>0</v>
      </c>
    </row>
    <row r="394" spans="1:8" ht="12.75">
      <c r="A394" s="200">
        <v>43</v>
      </c>
      <c r="B394" s="200">
        <v>717003</v>
      </c>
      <c r="C394" s="200" t="s">
        <v>692</v>
      </c>
      <c r="D394" s="201">
        <v>1200</v>
      </c>
      <c r="E394" s="201">
        <v>1200</v>
      </c>
      <c r="F394" s="201">
        <v>1196</v>
      </c>
      <c r="G394" s="200">
        <v>0</v>
      </c>
      <c r="H394" s="200">
        <v>0</v>
      </c>
    </row>
    <row r="395" spans="1:8" ht="12.75">
      <c r="A395" s="200">
        <v>43</v>
      </c>
      <c r="B395" s="200">
        <v>717003</v>
      </c>
      <c r="C395" s="200" t="s">
        <v>693</v>
      </c>
      <c r="D395" s="200">
        <v>0</v>
      </c>
      <c r="E395" s="200">
        <v>300</v>
      </c>
      <c r="F395" s="200">
        <v>300</v>
      </c>
      <c r="G395" s="200"/>
      <c r="H395" s="200"/>
    </row>
    <row r="396" spans="1:8" ht="12.75">
      <c r="A396" s="200">
        <v>46</v>
      </c>
      <c r="B396" s="200">
        <v>717003</v>
      </c>
      <c r="C396" s="200" t="s">
        <v>694</v>
      </c>
      <c r="D396" s="200">
        <v>100</v>
      </c>
      <c r="E396" s="200">
        <v>100</v>
      </c>
      <c r="F396" s="200">
        <v>100</v>
      </c>
      <c r="G396" s="200">
        <v>0</v>
      </c>
      <c r="H396" s="200">
        <v>0</v>
      </c>
    </row>
    <row r="397" spans="1:8" ht="12.75">
      <c r="A397" s="200" t="s">
        <v>448</v>
      </c>
      <c r="B397" s="200"/>
      <c r="C397" s="200"/>
      <c r="D397" s="200">
        <v>0</v>
      </c>
      <c r="E397" s="200">
        <v>300</v>
      </c>
      <c r="F397" s="200">
        <v>431</v>
      </c>
      <c r="G397" s="200">
        <v>0</v>
      </c>
      <c r="H397" s="200">
        <v>0</v>
      </c>
    </row>
    <row r="398" spans="1:8" ht="12.75">
      <c r="A398" s="200" t="s">
        <v>449</v>
      </c>
      <c r="B398" s="200"/>
      <c r="C398" s="200"/>
      <c r="D398" s="200"/>
      <c r="E398" s="200"/>
      <c r="F398" s="200"/>
      <c r="G398" s="200"/>
      <c r="H398" s="200"/>
    </row>
    <row r="399" spans="1:8" ht="12.75">
      <c r="A399" s="200">
        <v>43</v>
      </c>
      <c r="B399" s="200">
        <v>713004</v>
      </c>
      <c r="C399" s="200" t="s">
        <v>695</v>
      </c>
      <c r="D399" s="200"/>
      <c r="E399" s="200"/>
      <c r="F399" s="200">
        <v>43</v>
      </c>
      <c r="G399" s="200"/>
      <c r="H399" s="200"/>
    </row>
    <row r="400" spans="1:8" ht="12.75">
      <c r="A400" s="200">
        <v>111</v>
      </c>
      <c r="B400" s="200">
        <v>714</v>
      </c>
      <c r="C400" s="200" t="s">
        <v>696</v>
      </c>
      <c r="D400" s="200"/>
      <c r="E400" s="200"/>
      <c r="F400" s="200"/>
      <c r="G400" s="200"/>
      <c r="H400" s="200"/>
    </row>
    <row r="401" spans="1:8" ht="12.75">
      <c r="A401" s="200" t="s">
        <v>697</v>
      </c>
      <c r="B401" s="200">
        <v>714</v>
      </c>
      <c r="C401" s="200" t="s">
        <v>698</v>
      </c>
      <c r="D401" s="200"/>
      <c r="E401" s="200">
        <v>300</v>
      </c>
      <c r="F401" s="200">
        <v>388</v>
      </c>
      <c r="G401" s="200"/>
      <c r="H401" s="200"/>
    </row>
    <row r="402" spans="1:8" ht="12.75">
      <c r="A402" s="200" t="s">
        <v>699</v>
      </c>
      <c r="B402" s="200"/>
      <c r="C402" s="200"/>
      <c r="D402" s="201">
        <v>4900</v>
      </c>
      <c r="E402" s="201">
        <v>5600</v>
      </c>
      <c r="F402" s="201">
        <v>6920</v>
      </c>
      <c r="G402" s="201">
        <v>2803</v>
      </c>
      <c r="H402" s="201">
        <v>1797</v>
      </c>
    </row>
    <row r="403" spans="1:8" ht="12.75">
      <c r="A403" s="200">
        <v>43</v>
      </c>
      <c r="B403" s="200">
        <v>711001</v>
      </c>
      <c r="C403" s="200" t="s">
        <v>700</v>
      </c>
      <c r="D403" s="200">
        <v>200</v>
      </c>
      <c r="E403" s="200">
        <v>200</v>
      </c>
      <c r="F403" s="200">
        <v>200</v>
      </c>
      <c r="G403" s="200">
        <v>0</v>
      </c>
      <c r="H403" s="200">
        <v>0</v>
      </c>
    </row>
    <row r="404" spans="1:8" ht="12.75">
      <c r="A404" s="200">
        <v>43</v>
      </c>
      <c r="B404" s="200">
        <v>711001</v>
      </c>
      <c r="C404" s="200" t="s">
        <v>701</v>
      </c>
      <c r="D404" s="200">
        <v>0</v>
      </c>
      <c r="E404" s="200">
        <v>0</v>
      </c>
      <c r="F404" s="200">
        <v>0</v>
      </c>
      <c r="G404" s="200">
        <v>500</v>
      </c>
      <c r="H404" s="200">
        <v>0</v>
      </c>
    </row>
    <row r="405" spans="1:8" ht="12.75">
      <c r="A405" s="200">
        <v>43</v>
      </c>
      <c r="B405" s="200">
        <v>713004</v>
      </c>
      <c r="C405" s="200" t="s">
        <v>702</v>
      </c>
      <c r="D405" s="200">
        <v>500</v>
      </c>
      <c r="E405" s="200">
        <v>500</v>
      </c>
      <c r="F405" s="200">
        <v>300</v>
      </c>
      <c r="G405" s="200">
        <v>0</v>
      </c>
      <c r="H405" s="200">
        <v>0</v>
      </c>
    </row>
    <row r="406" spans="1:8" ht="12.75">
      <c r="A406" s="200">
        <v>43</v>
      </c>
      <c r="B406" s="200">
        <v>714</v>
      </c>
      <c r="C406" s="200" t="s">
        <v>703</v>
      </c>
      <c r="D406" s="200"/>
      <c r="E406" s="200"/>
      <c r="F406" s="201">
        <v>1760</v>
      </c>
      <c r="G406" s="200"/>
      <c r="H406" s="200"/>
    </row>
    <row r="407" spans="1:8" ht="12.75">
      <c r="A407" s="200">
        <v>43</v>
      </c>
      <c r="B407" s="200">
        <v>716</v>
      </c>
      <c r="C407" s="200" t="s">
        <v>704</v>
      </c>
      <c r="D407" s="200">
        <v>300</v>
      </c>
      <c r="E407" s="200">
        <v>300</v>
      </c>
      <c r="F407" s="200">
        <v>300</v>
      </c>
      <c r="G407" s="200">
        <v>0</v>
      </c>
      <c r="H407" s="200">
        <v>0</v>
      </c>
    </row>
    <row r="408" spans="1:8" ht="12.75">
      <c r="A408" s="200">
        <v>43</v>
      </c>
      <c r="B408" s="200">
        <v>716</v>
      </c>
      <c r="C408" s="200" t="s">
        <v>705</v>
      </c>
      <c r="D408" s="200">
        <v>200</v>
      </c>
      <c r="E408" s="200">
        <v>200</v>
      </c>
      <c r="F408" s="200">
        <v>200</v>
      </c>
      <c r="G408" s="200">
        <v>0</v>
      </c>
      <c r="H408" s="200">
        <v>0</v>
      </c>
    </row>
    <row r="409" spans="1:8" ht="12.75">
      <c r="A409" s="200">
        <v>43</v>
      </c>
      <c r="B409" s="200">
        <v>716</v>
      </c>
      <c r="C409" s="200" t="s">
        <v>706</v>
      </c>
      <c r="D409" s="200"/>
      <c r="E409" s="200"/>
      <c r="F409" s="200">
        <v>200</v>
      </c>
      <c r="G409" s="200"/>
      <c r="H409" s="200"/>
    </row>
    <row r="410" spans="1:8" ht="12.75">
      <c r="A410" s="200">
        <v>43</v>
      </c>
      <c r="B410" s="200">
        <v>716</v>
      </c>
      <c r="C410" s="200" t="s">
        <v>707</v>
      </c>
      <c r="D410" s="200"/>
      <c r="E410" s="200"/>
      <c r="F410" s="200">
        <v>60</v>
      </c>
      <c r="G410" s="200"/>
      <c r="H410" s="200"/>
    </row>
    <row r="411" spans="1:8" ht="12.75">
      <c r="A411" s="200">
        <v>43</v>
      </c>
      <c r="B411" s="200">
        <v>717001</v>
      </c>
      <c r="C411" s="200" t="s">
        <v>708</v>
      </c>
      <c r="D411" s="200">
        <v>700</v>
      </c>
      <c r="E411" s="200">
        <v>700</v>
      </c>
      <c r="F411" s="201">
        <v>1200</v>
      </c>
      <c r="G411" s="200" t="s">
        <v>226</v>
      </c>
      <c r="H411" s="200">
        <v>0</v>
      </c>
    </row>
    <row r="412" spans="1:8" ht="12.75">
      <c r="A412" s="200">
        <v>43</v>
      </c>
      <c r="B412" s="200">
        <v>717001</v>
      </c>
      <c r="C412" s="200" t="s">
        <v>709</v>
      </c>
      <c r="D412" s="201">
        <v>1000</v>
      </c>
      <c r="E412" s="201">
        <v>1000</v>
      </c>
      <c r="F412" s="200">
        <v>0</v>
      </c>
      <c r="G412" s="200">
        <v>0</v>
      </c>
      <c r="H412" s="200">
        <v>0</v>
      </c>
    </row>
    <row r="413" spans="1:8" ht="12.75">
      <c r="A413" s="200">
        <v>43</v>
      </c>
      <c r="B413" s="200">
        <v>717001</v>
      </c>
      <c r="C413" s="200" t="s">
        <v>710</v>
      </c>
      <c r="D413" s="200">
        <v>500</v>
      </c>
      <c r="E413" s="200">
        <v>500</v>
      </c>
      <c r="F413" s="200">
        <v>500</v>
      </c>
      <c r="G413" s="200">
        <v>0</v>
      </c>
      <c r="H413" s="200">
        <v>0</v>
      </c>
    </row>
    <row r="414" spans="1:8" ht="12.75">
      <c r="A414" s="200">
        <v>43</v>
      </c>
      <c r="B414" s="200">
        <v>717001</v>
      </c>
      <c r="C414" s="200" t="s">
        <v>711</v>
      </c>
      <c r="D414" s="200">
        <v>200</v>
      </c>
      <c r="E414" s="200">
        <v>900</v>
      </c>
      <c r="F414" s="200">
        <v>200</v>
      </c>
      <c r="G414" s="200">
        <v>0</v>
      </c>
      <c r="H414" s="200">
        <v>0</v>
      </c>
    </row>
    <row r="415" spans="1:8" ht="12.75">
      <c r="A415" s="200">
        <v>43</v>
      </c>
      <c r="B415" s="200">
        <v>717002</v>
      </c>
      <c r="C415" s="200" t="s">
        <v>712</v>
      </c>
      <c r="D415" s="200">
        <v>800</v>
      </c>
      <c r="E415" s="200">
        <v>800</v>
      </c>
      <c r="F415" s="201">
        <v>1500</v>
      </c>
      <c r="G415" s="201">
        <v>2303</v>
      </c>
      <c r="H415" s="201">
        <v>1797</v>
      </c>
    </row>
    <row r="416" spans="1:8" ht="12.75">
      <c r="A416" s="200">
        <v>43</v>
      </c>
      <c r="B416" s="200">
        <v>717001</v>
      </c>
      <c r="C416" s="200" t="s">
        <v>713</v>
      </c>
      <c r="D416" s="200">
        <v>0</v>
      </c>
      <c r="E416" s="200">
        <v>0</v>
      </c>
      <c r="F416" s="200">
        <v>0</v>
      </c>
      <c r="G416" s="200">
        <v>0</v>
      </c>
      <c r="H416" s="200">
        <v>0</v>
      </c>
    </row>
    <row r="417" spans="1:8" ht="12.75">
      <c r="A417" s="200">
        <v>43</v>
      </c>
      <c r="B417" s="200">
        <v>717001</v>
      </c>
      <c r="C417" s="200" t="s">
        <v>714</v>
      </c>
      <c r="D417" s="200">
        <v>300</v>
      </c>
      <c r="E417" s="200">
        <v>300</v>
      </c>
      <c r="F417" s="200">
        <v>300</v>
      </c>
      <c r="G417" s="200">
        <v>0</v>
      </c>
      <c r="H417" s="200">
        <v>0</v>
      </c>
    </row>
    <row r="418" spans="1:8" ht="12.75">
      <c r="A418" s="200">
        <v>43</v>
      </c>
      <c r="B418" s="200">
        <v>717003</v>
      </c>
      <c r="C418" s="200" t="s">
        <v>720</v>
      </c>
      <c r="D418" s="200">
        <v>200</v>
      </c>
      <c r="E418" s="200">
        <v>200</v>
      </c>
      <c r="F418" s="200">
        <v>200</v>
      </c>
      <c r="G418" s="200">
        <v>0</v>
      </c>
      <c r="H418" s="200">
        <v>0</v>
      </c>
    </row>
    <row r="419" spans="1:8" ht="12.75">
      <c r="A419" s="200">
        <v>43</v>
      </c>
      <c r="B419" s="200">
        <v>717001</v>
      </c>
      <c r="C419" s="200" t="s">
        <v>721</v>
      </c>
      <c r="D419" s="200"/>
      <c r="E419" s="200"/>
      <c r="F419" s="200">
        <v>0</v>
      </c>
      <c r="G419" s="200"/>
      <c r="H419" s="200"/>
    </row>
    <row r="420" spans="1:8" ht="12.75">
      <c r="A420" s="200">
        <v>43</v>
      </c>
      <c r="B420" s="200">
        <v>717001</v>
      </c>
      <c r="C420" s="200" t="s">
        <v>722</v>
      </c>
      <c r="D420" s="200"/>
      <c r="E420" s="200"/>
      <c r="F420" s="200">
        <v>0</v>
      </c>
      <c r="G420" s="200"/>
      <c r="H420" s="200"/>
    </row>
    <row r="421" spans="1:8" ht="12.75">
      <c r="A421" s="200" t="s">
        <v>723</v>
      </c>
      <c r="B421" s="200"/>
      <c r="C421" s="200"/>
      <c r="D421" s="200">
        <v>950</v>
      </c>
      <c r="E421" s="201">
        <v>2250</v>
      </c>
      <c r="F421" s="201">
        <v>3300</v>
      </c>
      <c r="G421" s="200">
        <v>0</v>
      </c>
      <c r="H421" s="200">
        <v>0</v>
      </c>
    </row>
    <row r="422" spans="1:8" ht="12.75">
      <c r="A422" s="200">
        <v>46</v>
      </c>
      <c r="B422" s="200">
        <v>716</v>
      </c>
      <c r="C422" s="200" t="s">
        <v>724</v>
      </c>
      <c r="D422" s="200">
        <v>50</v>
      </c>
      <c r="E422" s="200">
        <v>50</v>
      </c>
      <c r="F422" s="200">
        <v>50</v>
      </c>
      <c r="G422" s="200">
        <v>0</v>
      </c>
      <c r="H422" s="200">
        <v>0</v>
      </c>
    </row>
    <row r="423" spans="1:8" ht="12.75">
      <c r="A423" s="200">
        <v>46</v>
      </c>
      <c r="B423" s="200">
        <v>717001</v>
      </c>
      <c r="C423" s="200" t="s">
        <v>725</v>
      </c>
      <c r="D423" s="200">
        <v>700</v>
      </c>
      <c r="E423" s="200">
        <v>700</v>
      </c>
      <c r="F423" s="200">
        <v>700</v>
      </c>
      <c r="G423" s="200">
        <v>0</v>
      </c>
      <c r="H423" s="200">
        <v>0</v>
      </c>
    </row>
    <row r="424" spans="1:8" ht="12.75">
      <c r="A424" s="200" t="s">
        <v>726</v>
      </c>
      <c r="B424" s="200">
        <v>717001</v>
      </c>
      <c r="C424" s="200" t="s">
        <v>727</v>
      </c>
      <c r="D424" s="200">
        <v>0</v>
      </c>
      <c r="E424" s="201">
        <v>1000</v>
      </c>
      <c r="F424" s="201">
        <v>1500</v>
      </c>
      <c r="G424" s="200">
        <v>0</v>
      </c>
      <c r="H424" s="200">
        <v>0</v>
      </c>
    </row>
    <row r="425" spans="1:8" ht="12.75">
      <c r="A425" s="200">
        <v>46</v>
      </c>
      <c r="B425" s="200">
        <v>717001</v>
      </c>
      <c r="C425" s="200" t="s">
        <v>728</v>
      </c>
      <c r="D425" s="200">
        <v>200</v>
      </c>
      <c r="E425" s="200">
        <v>500</v>
      </c>
      <c r="F425" s="200">
        <v>500</v>
      </c>
      <c r="G425" s="200">
        <v>0</v>
      </c>
      <c r="H425" s="200">
        <v>0</v>
      </c>
    </row>
    <row r="426" spans="1:8" ht="12.75">
      <c r="A426" s="200">
        <v>43</v>
      </c>
      <c r="B426" s="200">
        <v>717001</v>
      </c>
      <c r="C426" s="200" t="s">
        <v>729</v>
      </c>
      <c r="D426" s="200"/>
      <c r="E426" s="200"/>
      <c r="F426" s="200">
        <v>550</v>
      </c>
      <c r="G426" s="200"/>
      <c r="H426" s="200"/>
    </row>
    <row r="427" spans="1:8" ht="12.75">
      <c r="A427" s="200" t="s">
        <v>730</v>
      </c>
      <c r="B427" s="200"/>
      <c r="C427" s="200"/>
      <c r="D427" s="201">
        <v>11450</v>
      </c>
      <c r="E427" s="201">
        <v>10187</v>
      </c>
      <c r="F427" s="201">
        <v>8987</v>
      </c>
      <c r="G427" s="200">
        <v>0</v>
      </c>
      <c r="H427" s="200">
        <v>0</v>
      </c>
    </row>
    <row r="428" spans="1:8" ht="12.75">
      <c r="A428" s="200">
        <v>43</v>
      </c>
      <c r="B428" s="200">
        <v>711001</v>
      </c>
      <c r="C428" s="200" t="s">
        <v>731</v>
      </c>
      <c r="D428" s="200">
        <v>500</v>
      </c>
      <c r="E428" s="200">
        <v>500</v>
      </c>
      <c r="F428" s="200">
        <v>500</v>
      </c>
      <c r="G428" s="200">
        <v>0</v>
      </c>
      <c r="H428" s="200">
        <v>0</v>
      </c>
    </row>
    <row r="429" spans="1:8" ht="12.75">
      <c r="A429" s="200">
        <v>43</v>
      </c>
      <c r="B429" s="200">
        <v>711001</v>
      </c>
      <c r="C429" s="200" t="s">
        <v>732</v>
      </c>
      <c r="D429" s="200">
        <v>200</v>
      </c>
      <c r="E429" s="200">
        <v>200</v>
      </c>
      <c r="F429" s="200">
        <v>200</v>
      </c>
      <c r="G429" s="200">
        <v>0</v>
      </c>
      <c r="H429" s="200">
        <v>0</v>
      </c>
    </row>
    <row r="430" spans="1:8" ht="12.75">
      <c r="A430" s="200">
        <v>43</v>
      </c>
      <c r="B430" s="200">
        <v>711001</v>
      </c>
      <c r="C430" s="200" t="s">
        <v>733</v>
      </c>
      <c r="D430" s="200">
        <v>0</v>
      </c>
      <c r="E430" s="201">
        <v>1200</v>
      </c>
      <c r="F430" s="201">
        <v>1200</v>
      </c>
      <c r="G430" s="200">
        <v>0</v>
      </c>
      <c r="H430" s="200">
        <v>0</v>
      </c>
    </row>
    <row r="431" spans="1:8" ht="12.75">
      <c r="A431" s="200">
        <v>43</v>
      </c>
      <c r="B431" s="200">
        <v>716</v>
      </c>
      <c r="C431" s="200" t="s">
        <v>734</v>
      </c>
      <c r="D431" s="200">
        <v>500</v>
      </c>
      <c r="E431" s="200">
        <v>500</v>
      </c>
      <c r="F431" s="200">
        <v>0</v>
      </c>
      <c r="G431" s="200">
        <v>0</v>
      </c>
      <c r="H431" s="200">
        <v>0</v>
      </c>
    </row>
    <row r="432" spans="1:8" ht="12.75">
      <c r="A432" s="200">
        <v>43</v>
      </c>
      <c r="B432" s="200">
        <v>717001</v>
      </c>
      <c r="C432" s="200" t="s">
        <v>735</v>
      </c>
      <c r="D432" s="201">
        <v>1000</v>
      </c>
      <c r="E432" s="201">
        <v>1000</v>
      </c>
      <c r="F432" s="200">
        <v>500</v>
      </c>
      <c r="G432" s="200">
        <v>0</v>
      </c>
      <c r="H432" s="200">
        <v>0</v>
      </c>
    </row>
    <row r="433" spans="1:8" ht="12.75">
      <c r="A433" s="200">
        <v>43</v>
      </c>
      <c r="B433" s="200">
        <v>717001</v>
      </c>
      <c r="C433" s="200" t="s">
        <v>736</v>
      </c>
      <c r="D433" s="200">
        <v>200</v>
      </c>
      <c r="E433" s="200">
        <v>200</v>
      </c>
      <c r="F433" s="200">
        <v>0</v>
      </c>
      <c r="G433" s="200">
        <v>0</v>
      </c>
      <c r="H433" s="200">
        <v>0</v>
      </c>
    </row>
    <row r="434" spans="1:8" ht="12.75">
      <c r="A434" s="200">
        <v>43</v>
      </c>
      <c r="B434" s="200">
        <v>717001</v>
      </c>
      <c r="C434" s="200" t="s">
        <v>737</v>
      </c>
      <c r="D434" s="201">
        <v>9050</v>
      </c>
      <c r="E434" s="201">
        <v>5270</v>
      </c>
      <c r="F434" s="201">
        <v>5270</v>
      </c>
      <c r="G434" s="200">
        <v>0</v>
      </c>
      <c r="H434" s="200">
        <v>0</v>
      </c>
    </row>
    <row r="435" spans="1:8" ht="12.75">
      <c r="A435" s="200">
        <v>43</v>
      </c>
      <c r="B435" s="200">
        <v>717003</v>
      </c>
      <c r="C435" s="200" t="s">
        <v>738</v>
      </c>
      <c r="D435" s="200">
        <v>0</v>
      </c>
      <c r="E435" s="201">
        <v>1317</v>
      </c>
      <c r="F435" s="201">
        <v>1317</v>
      </c>
      <c r="G435" s="200">
        <v>0</v>
      </c>
      <c r="H435" s="200">
        <v>0</v>
      </c>
    </row>
    <row r="436" spans="1:8" ht="12.75">
      <c r="A436" s="200" t="s">
        <v>739</v>
      </c>
      <c r="B436" s="200"/>
      <c r="C436" s="200"/>
      <c r="D436" s="201">
        <v>4450</v>
      </c>
      <c r="E436" s="201">
        <v>4750</v>
      </c>
      <c r="F436" s="201">
        <v>3983</v>
      </c>
      <c r="G436" s="201">
        <v>1000</v>
      </c>
      <c r="H436" s="201">
        <v>5000</v>
      </c>
    </row>
    <row r="437" spans="1:8" ht="12.75">
      <c r="A437" s="200">
        <v>43</v>
      </c>
      <c r="B437" s="200">
        <v>716</v>
      </c>
      <c r="C437" s="200" t="s">
        <v>740</v>
      </c>
      <c r="D437" s="200">
        <v>450</v>
      </c>
      <c r="E437" s="200">
        <v>450</v>
      </c>
      <c r="F437" s="200">
        <v>600</v>
      </c>
      <c r="G437" s="200">
        <v>0</v>
      </c>
      <c r="H437" s="200">
        <v>0</v>
      </c>
    </row>
    <row r="438" spans="1:8" ht="12.75">
      <c r="A438" s="200">
        <v>43</v>
      </c>
      <c r="B438" s="200">
        <v>716</v>
      </c>
      <c r="C438" s="200" t="s">
        <v>741</v>
      </c>
      <c r="D438" s="200">
        <v>0</v>
      </c>
      <c r="E438" s="200">
        <v>300</v>
      </c>
      <c r="F438" s="200">
        <v>300</v>
      </c>
      <c r="G438" s="200">
        <v>0</v>
      </c>
      <c r="H438" s="200">
        <v>0</v>
      </c>
    </row>
    <row r="439" spans="1:8" ht="12.75">
      <c r="A439" s="200">
        <v>43</v>
      </c>
      <c r="B439" s="200">
        <v>717001</v>
      </c>
      <c r="C439" s="200" t="s">
        <v>742</v>
      </c>
      <c r="D439" s="201">
        <v>3000</v>
      </c>
      <c r="E439" s="201">
        <v>3000</v>
      </c>
      <c r="F439" s="201">
        <v>2083</v>
      </c>
      <c r="G439" s="201">
        <v>1000</v>
      </c>
      <c r="H439" s="201">
        <v>5000</v>
      </c>
    </row>
    <row r="440" spans="1:8" ht="12.75">
      <c r="A440" s="200">
        <v>43</v>
      </c>
      <c r="B440" s="200">
        <v>717001</v>
      </c>
      <c r="C440" s="200" t="s">
        <v>743</v>
      </c>
      <c r="D440" s="201">
        <v>1000</v>
      </c>
      <c r="E440" s="201">
        <v>1000</v>
      </c>
      <c r="F440" s="201">
        <v>1000</v>
      </c>
      <c r="G440" s="200">
        <v>0</v>
      </c>
      <c r="H440" s="200">
        <v>0</v>
      </c>
    </row>
    <row r="441" spans="1:8" ht="12.75">
      <c r="A441" s="200" t="s">
        <v>744</v>
      </c>
      <c r="B441" s="200"/>
      <c r="C441" s="200"/>
      <c r="D441" s="201">
        <v>1000</v>
      </c>
      <c r="E441" s="201">
        <v>1000</v>
      </c>
      <c r="F441" s="201">
        <v>1000</v>
      </c>
      <c r="G441" s="200">
        <v>0</v>
      </c>
      <c r="H441" s="201">
        <v>5000</v>
      </c>
    </row>
    <row r="442" spans="1:8" ht="12.75">
      <c r="A442" s="200">
        <v>43</v>
      </c>
      <c r="B442" s="200">
        <v>717001</v>
      </c>
      <c r="C442" s="200" t="s">
        <v>745</v>
      </c>
      <c r="D442" s="201">
        <v>1000</v>
      </c>
      <c r="E442" s="201">
        <v>1000</v>
      </c>
      <c r="F442" s="201">
        <v>1000</v>
      </c>
      <c r="G442" s="200">
        <v>0</v>
      </c>
      <c r="H442" s="201">
        <v>5000</v>
      </c>
    </row>
    <row r="443" spans="1:8" ht="12.75">
      <c r="A443" s="200" t="s">
        <v>746</v>
      </c>
      <c r="B443" s="200"/>
      <c r="C443" s="200"/>
      <c r="D443" s="201">
        <v>4874</v>
      </c>
      <c r="E443" s="201">
        <v>5631</v>
      </c>
      <c r="F443" s="201">
        <v>5319</v>
      </c>
      <c r="G443" s="201">
        <v>1800</v>
      </c>
      <c r="H443" s="200">
        <v>0</v>
      </c>
    </row>
    <row r="444" spans="1:8" ht="12.75">
      <c r="A444" s="200">
        <v>43</v>
      </c>
      <c r="B444" s="200">
        <v>711001</v>
      </c>
      <c r="C444" s="200" t="s">
        <v>751</v>
      </c>
      <c r="D444" s="200">
        <v>0</v>
      </c>
      <c r="E444" s="200">
        <v>200</v>
      </c>
      <c r="F444" s="200">
        <v>200</v>
      </c>
      <c r="G444" s="200">
        <v>0</v>
      </c>
      <c r="H444" s="200">
        <v>0</v>
      </c>
    </row>
    <row r="445" spans="1:8" ht="12.75">
      <c r="A445" s="200">
        <v>43</v>
      </c>
      <c r="B445" s="200">
        <v>711001</v>
      </c>
      <c r="C445" s="200" t="s">
        <v>752</v>
      </c>
      <c r="D445" s="200">
        <v>800</v>
      </c>
      <c r="E445" s="200">
        <v>800</v>
      </c>
      <c r="F445" s="201">
        <v>1300</v>
      </c>
      <c r="G445" s="200">
        <v>800</v>
      </c>
      <c r="H445" s="200">
        <v>0</v>
      </c>
    </row>
    <row r="446" spans="1:8" ht="12.75">
      <c r="A446" s="200">
        <v>43</v>
      </c>
      <c r="B446" s="200">
        <v>716</v>
      </c>
      <c r="C446" s="200" t="s">
        <v>753</v>
      </c>
      <c r="D446" s="200">
        <v>500</v>
      </c>
      <c r="E446" s="200">
        <v>500</v>
      </c>
      <c r="F446" s="200">
        <v>500</v>
      </c>
      <c r="G446" s="200">
        <v>0</v>
      </c>
      <c r="H446" s="200">
        <v>0</v>
      </c>
    </row>
    <row r="447" spans="1:8" ht="12.75">
      <c r="A447" s="200">
        <v>43</v>
      </c>
      <c r="B447" s="200">
        <v>716</v>
      </c>
      <c r="C447" s="200" t="s">
        <v>754</v>
      </c>
      <c r="D447" s="200">
        <v>200</v>
      </c>
      <c r="E447" s="200">
        <v>200</v>
      </c>
      <c r="F447" s="200">
        <v>200</v>
      </c>
      <c r="G447" s="200">
        <v>0</v>
      </c>
      <c r="H447" s="200">
        <v>0</v>
      </c>
    </row>
    <row r="448" spans="1:8" ht="12.75">
      <c r="A448" s="200">
        <v>43</v>
      </c>
      <c r="B448" s="200">
        <v>717001</v>
      </c>
      <c r="C448" s="200" t="s">
        <v>755</v>
      </c>
      <c r="D448" s="201">
        <v>1000</v>
      </c>
      <c r="E448" s="201">
        <v>1000</v>
      </c>
      <c r="F448" s="200">
        <v>200</v>
      </c>
      <c r="G448" s="200">
        <v>0</v>
      </c>
      <c r="H448" s="200">
        <v>0</v>
      </c>
    </row>
    <row r="449" spans="1:8" ht="12.75">
      <c r="A449" s="200">
        <v>43</v>
      </c>
      <c r="B449" s="200">
        <v>717001</v>
      </c>
      <c r="C449" s="200" t="s">
        <v>756</v>
      </c>
      <c r="D449" s="201">
        <v>1100</v>
      </c>
      <c r="E449" s="200">
        <v>700</v>
      </c>
      <c r="F449" s="200">
        <v>700</v>
      </c>
      <c r="G449" s="201">
        <v>1000</v>
      </c>
      <c r="H449" s="200">
        <v>0</v>
      </c>
    </row>
    <row r="450" spans="1:8" ht="12.75">
      <c r="A450" s="200">
        <v>43</v>
      </c>
      <c r="B450" s="200">
        <v>717001</v>
      </c>
      <c r="C450" s="200" t="s">
        <v>757</v>
      </c>
      <c r="D450" s="200">
        <v>500</v>
      </c>
      <c r="E450" s="200">
        <v>500</v>
      </c>
      <c r="F450" s="200">
        <v>500</v>
      </c>
      <c r="G450" s="200">
        <v>0</v>
      </c>
      <c r="H450" s="200">
        <v>0</v>
      </c>
    </row>
    <row r="451" spans="1:8" ht="12.75">
      <c r="A451" s="200" t="s">
        <v>758</v>
      </c>
      <c r="B451" s="200">
        <v>717001</v>
      </c>
      <c r="C451" s="200" t="s">
        <v>759</v>
      </c>
      <c r="D451" s="200">
        <v>0</v>
      </c>
      <c r="E451" s="200">
        <v>200</v>
      </c>
      <c r="F451" s="200">
        <v>200</v>
      </c>
      <c r="G451" s="200">
        <v>0</v>
      </c>
      <c r="H451" s="200">
        <v>0</v>
      </c>
    </row>
    <row r="452" spans="1:8" ht="12.75">
      <c r="A452" s="200">
        <v>43</v>
      </c>
      <c r="B452" s="200">
        <v>717001</v>
      </c>
      <c r="C452" s="200" t="s">
        <v>760</v>
      </c>
      <c r="D452" s="200">
        <v>0</v>
      </c>
      <c r="E452" s="200">
        <v>500</v>
      </c>
      <c r="F452" s="200">
        <v>500</v>
      </c>
      <c r="G452" s="200">
        <v>0</v>
      </c>
      <c r="H452" s="200">
        <v>0</v>
      </c>
    </row>
    <row r="453" spans="1:8" ht="12.75">
      <c r="A453" s="200" t="s">
        <v>761</v>
      </c>
      <c r="B453" s="200">
        <v>717001</v>
      </c>
      <c r="C453" s="200" t="s">
        <v>762</v>
      </c>
      <c r="D453" s="200">
        <v>0</v>
      </c>
      <c r="E453" s="200">
        <v>131</v>
      </c>
      <c r="F453" s="200">
        <v>119</v>
      </c>
      <c r="G453" s="200">
        <v>0</v>
      </c>
      <c r="H453" s="200">
        <v>0</v>
      </c>
    </row>
    <row r="454" spans="1:8" ht="12.75">
      <c r="A454" s="200">
        <v>46</v>
      </c>
      <c r="B454" s="200">
        <v>717001</v>
      </c>
      <c r="C454" s="200" t="s">
        <v>763</v>
      </c>
      <c r="D454" s="200">
        <v>0</v>
      </c>
      <c r="E454" s="200">
        <v>100</v>
      </c>
      <c r="F454" s="200">
        <v>100</v>
      </c>
      <c r="G454" s="200">
        <v>0</v>
      </c>
      <c r="H454" s="200">
        <v>0</v>
      </c>
    </row>
    <row r="455" spans="1:8" ht="12.75">
      <c r="A455" s="200">
        <v>43</v>
      </c>
      <c r="B455" s="200">
        <v>717001</v>
      </c>
      <c r="C455" s="200" t="s">
        <v>764</v>
      </c>
      <c r="D455" s="200">
        <v>500</v>
      </c>
      <c r="E455" s="200">
        <v>500</v>
      </c>
      <c r="F455" s="200">
        <v>500</v>
      </c>
      <c r="G455" s="200">
        <v>0</v>
      </c>
      <c r="H455" s="200">
        <v>0</v>
      </c>
    </row>
    <row r="456" spans="1:8" ht="12.75">
      <c r="A456" s="200">
        <v>43</v>
      </c>
      <c r="B456" s="200">
        <v>717002</v>
      </c>
      <c r="C456" s="200" t="s">
        <v>765</v>
      </c>
      <c r="D456" s="200">
        <v>274</v>
      </c>
      <c r="E456" s="200">
        <v>300</v>
      </c>
      <c r="F456" s="200">
        <v>300</v>
      </c>
      <c r="G456" s="200">
        <v>0</v>
      </c>
      <c r="H456" s="200">
        <v>0</v>
      </c>
    </row>
    <row r="457" spans="1:8" ht="12.75">
      <c r="A457" s="200" t="s">
        <v>766</v>
      </c>
      <c r="B457" s="200"/>
      <c r="C457" s="200"/>
      <c r="D457" s="201">
        <v>2200</v>
      </c>
      <c r="E457" s="201">
        <v>2250</v>
      </c>
      <c r="F457" s="201">
        <v>2349</v>
      </c>
      <c r="G457" s="201">
        <v>1000</v>
      </c>
      <c r="H457" s="201">
        <v>1000</v>
      </c>
    </row>
    <row r="458" spans="1:8" ht="12.75">
      <c r="A458" s="200">
        <v>43</v>
      </c>
      <c r="B458" s="200">
        <v>711003</v>
      </c>
      <c r="C458" s="200" t="s">
        <v>767</v>
      </c>
      <c r="D458" s="200">
        <v>0</v>
      </c>
      <c r="E458" s="200">
        <v>50</v>
      </c>
      <c r="F458" s="200">
        <v>125</v>
      </c>
      <c r="G458" s="200">
        <v>0</v>
      </c>
      <c r="H458" s="200">
        <v>0</v>
      </c>
    </row>
    <row r="459" spans="1:8" ht="12.75">
      <c r="A459" s="200">
        <v>43</v>
      </c>
      <c r="B459" s="200">
        <v>713004</v>
      </c>
      <c r="C459" s="200" t="s">
        <v>768</v>
      </c>
      <c r="D459" s="200"/>
      <c r="E459" s="200"/>
      <c r="F459" s="200">
        <v>24</v>
      </c>
      <c r="G459" s="200">
        <v>0</v>
      </c>
      <c r="H459" s="200">
        <v>0</v>
      </c>
    </row>
    <row r="460" spans="1:8" ht="12.75">
      <c r="A460" s="200">
        <v>43</v>
      </c>
      <c r="B460" s="200">
        <v>717001</v>
      </c>
      <c r="C460" s="200" t="s">
        <v>769</v>
      </c>
      <c r="D460" s="200">
        <v>200</v>
      </c>
      <c r="E460" s="200">
        <v>200</v>
      </c>
      <c r="F460" s="200">
        <v>200</v>
      </c>
      <c r="G460" s="200">
        <v>0</v>
      </c>
      <c r="H460" s="200">
        <v>0</v>
      </c>
    </row>
    <row r="461" spans="1:8" ht="12.75">
      <c r="A461" s="200">
        <v>43</v>
      </c>
      <c r="B461" s="200">
        <v>717001</v>
      </c>
      <c r="C461" s="200" t="s">
        <v>770</v>
      </c>
      <c r="D461" s="201">
        <v>2000</v>
      </c>
      <c r="E461" s="201">
        <v>2000</v>
      </c>
      <c r="F461" s="201">
        <v>2000</v>
      </c>
      <c r="G461" s="201">
        <v>1000</v>
      </c>
      <c r="H461" s="201">
        <v>1000</v>
      </c>
    </row>
    <row r="462" spans="1:8" ht="12.75">
      <c r="A462" s="200" t="s">
        <v>771</v>
      </c>
      <c r="B462" s="200"/>
      <c r="C462" s="200"/>
      <c r="D462" s="200">
        <v>730</v>
      </c>
      <c r="E462" s="201">
        <v>3750</v>
      </c>
      <c r="F462" s="201">
        <v>4250</v>
      </c>
      <c r="G462" s="200">
        <v>0</v>
      </c>
      <c r="H462" s="200">
        <v>0</v>
      </c>
    </row>
    <row r="463" spans="1:8" ht="12.75">
      <c r="A463" s="200">
        <v>43</v>
      </c>
      <c r="B463" s="200">
        <v>716</v>
      </c>
      <c r="C463" s="200" t="s">
        <v>772</v>
      </c>
      <c r="D463" s="200">
        <v>500</v>
      </c>
      <c r="E463" s="200">
        <v>500</v>
      </c>
      <c r="F463" s="200">
        <v>500</v>
      </c>
      <c r="G463" s="200">
        <v>0</v>
      </c>
      <c r="H463" s="200">
        <v>0</v>
      </c>
    </row>
    <row r="464" spans="1:8" ht="12.75">
      <c r="A464" s="200">
        <v>43</v>
      </c>
      <c r="B464" s="200">
        <v>716</v>
      </c>
      <c r="C464" s="200" t="s">
        <v>773</v>
      </c>
      <c r="D464" s="200"/>
      <c r="E464" s="200"/>
      <c r="F464" s="200">
        <v>500</v>
      </c>
      <c r="G464" s="200"/>
      <c r="H464" s="200"/>
    </row>
    <row r="465" spans="1:8" ht="12.75">
      <c r="A465" s="200">
        <v>43</v>
      </c>
      <c r="B465" s="200">
        <v>711001</v>
      </c>
      <c r="C465" s="200" t="s">
        <v>774</v>
      </c>
      <c r="D465" s="200">
        <v>230</v>
      </c>
      <c r="E465" s="200">
        <v>230</v>
      </c>
      <c r="F465" s="200">
        <v>230</v>
      </c>
      <c r="G465" s="200">
        <v>0</v>
      </c>
      <c r="H465" s="200">
        <v>0</v>
      </c>
    </row>
    <row r="466" spans="1:8" ht="12.75">
      <c r="A466" s="200">
        <v>46</v>
      </c>
      <c r="B466" s="200">
        <v>717003</v>
      </c>
      <c r="C466" s="200" t="s">
        <v>780</v>
      </c>
      <c r="D466" s="200">
        <v>0</v>
      </c>
      <c r="E466" s="201">
        <v>3020</v>
      </c>
      <c r="F466" s="201">
        <v>3020</v>
      </c>
      <c r="G466" s="200">
        <v>0</v>
      </c>
      <c r="H466" s="200">
        <v>0</v>
      </c>
    </row>
    <row r="467" spans="1:8" ht="12.75">
      <c r="A467" s="200" t="s">
        <v>781</v>
      </c>
      <c r="B467" s="200"/>
      <c r="C467" s="200"/>
      <c r="D467" s="200">
        <v>3218</v>
      </c>
      <c r="E467" s="201">
        <v>3218</v>
      </c>
      <c r="F467" s="201">
        <v>3325</v>
      </c>
      <c r="G467" s="200">
        <v>4492</v>
      </c>
      <c r="H467" s="200">
        <v>0</v>
      </c>
    </row>
    <row r="468" spans="1:8" ht="12.75">
      <c r="A468" s="200">
        <v>43</v>
      </c>
      <c r="B468" s="200">
        <v>716</v>
      </c>
      <c r="C468" s="200" t="s">
        <v>782</v>
      </c>
      <c r="D468" s="200"/>
      <c r="E468" s="200">
        <v>300</v>
      </c>
      <c r="F468" s="200">
        <v>300</v>
      </c>
      <c r="G468" s="200">
        <v>0</v>
      </c>
      <c r="H468" s="200">
        <v>0</v>
      </c>
    </row>
    <row r="469" spans="1:8" ht="12.75">
      <c r="A469" s="200">
        <v>43</v>
      </c>
      <c r="B469" s="200">
        <v>717003</v>
      </c>
      <c r="C469" s="200" t="s">
        <v>783</v>
      </c>
      <c r="D469" s="201">
        <v>1650</v>
      </c>
      <c r="E469" s="201">
        <v>2485</v>
      </c>
      <c r="F469" s="201">
        <v>2585</v>
      </c>
      <c r="G469" s="200">
        <v>0</v>
      </c>
      <c r="H469" s="200">
        <v>0</v>
      </c>
    </row>
    <row r="470" spans="1:8" ht="12.75">
      <c r="A470" s="200">
        <v>43</v>
      </c>
      <c r="B470" s="200">
        <v>717</v>
      </c>
      <c r="C470" s="200" t="s">
        <v>784</v>
      </c>
      <c r="D470" s="201">
        <v>1568</v>
      </c>
      <c r="E470" s="200">
        <v>33</v>
      </c>
      <c r="F470" s="200">
        <v>0</v>
      </c>
      <c r="G470" s="200">
        <v>0</v>
      </c>
      <c r="H470" s="200">
        <v>0</v>
      </c>
    </row>
    <row r="471" spans="1:8" ht="12.75">
      <c r="A471" s="200">
        <v>46</v>
      </c>
      <c r="B471" s="200">
        <v>717003</v>
      </c>
      <c r="C471" s="200" t="s">
        <v>785</v>
      </c>
      <c r="D471" s="200"/>
      <c r="E471" s="200">
        <v>400</v>
      </c>
      <c r="F471" s="200">
        <v>0</v>
      </c>
      <c r="G471" s="200">
        <v>0</v>
      </c>
      <c r="H471" s="200">
        <v>0</v>
      </c>
    </row>
    <row r="472" spans="1:8" ht="12.75">
      <c r="A472" s="200">
        <v>46</v>
      </c>
      <c r="B472" s="200">
        <v>713004</v>
      </c>
      <c r="C472" s="200" t="s">
        <v>785</v>
      </c>
      <c r="D472" s="200"/>
      <c r="E472" s="200"/>
      <c r="F472" s="200">
        <v>440</v>
      </c>
      <c r="G472" s="200"/>
      <c r="H472" s="200"/>
    </row>
    <row r="473" spans="1:8" ht="12.75">
      <c r="A473" s="200" t="s">
        <v>786</v>
      </c>
      <c r="B473" s="200"/>
      <c r="C473" s="200"/>
      <c r="D473" s="200">
        <v>1400</v>
      </c>
      <c r="E473" s="200">
        <v>4546</v>
      </c>
      <c r="F473" s="200">
        <v>4619</v>
      </c>
      <c r="G473" s="200">
        <v>0</v>
      </c>
      <c r="H473" s="200">
        <v>1000</v>
      </c>
    </row>
    <row r="474" spans="1:8" ht="12.75">
      <c r="A474" s="200">
        <v>43</v>
      </c>
      <c r="B474" s="200">
        <v>714005</v>
      </c>
      <c r="C474" s="200" t="s">
        <v>787</v>
      </c>
      <c r="D474" s="200">
        <v>1000</v>
      </c>
      <c r="E474" s="200">
        <v>1000</v>
      </c>
      <c r="F474" s="200">
        <v>1073</v>
      </c>
      <c r="G474" s="200">
        <v>0</v>
      </c>
      <c r="H474" s="200">
        <v>1000</v>
      </c>
    </row>
    <row r="475" spans="1:8" ht="12.75">
      <c r="A475" s="200">
        <v>43</v>
      </c>
      <c r="B475" s="200">
        <v>716</v>
      </c>
      <c r="C475" s="200" t="s">
        <v>788</v>
      </c>
      <c r="D475" s="200">
        <v>400</v>
      </c>
      <c r="E475" s="200">
        <v>400</v>
      </c>
      <c r="F475" s="200">
        <v>400</v>
      </c>
      <c r="G475" s="200">
        <v>0</v>
      </c>
      <c r="H475" s="200">
        <v>0</v>
      </c>
    </row>
    <row r="476" spans="1:8" ht="12.75">
      <c r="A476" s="200">
        <v>43</v>
      </c>
      <c r="B476" s="200">
        <v>717001</v>
      </c>
      <c r="C476" s="200" t="s">
        <v>789</v>
      </c>
      <c r="D476" s="200">
        <v>0</v>
      </c>
      <c r="E476" s="200">
        <v>3146</v>
      </c>
      <c r="F476" s="200">
        <v>3146</v>
      </c>
      <c r="G476" s="200">
        <v>0</v>
      </c>
      <c r="H476" s="200">
        <v>0</v>
      </c>
    </row>
    <row r="477" spans="1:8" ht="12.75">
      <c r="A477" s="200">
        <v>43</v>
      </c>
      <c r="B477" s="200">
        <v>717001</v>
      </c>
      <c r="C477" s="200" t="s">
        <v>790</v>
      </c>
      <c r="D477" s="200">
        <v>0</v>
      </c>
      <c r="E477" s="200">
        <v>0</v>
      </c>
      <c r="F477" s="200">
        <v>0</v>
      </c>
      <c r="G477" s="200">
        <v>0</v>
      </c>
      <c r="H477" s="200">
        <v>0</v>
      </c>
    </row>
    <row r="478" spans="1:8" ht="12.75">
      <c r="A478" s="200" t="s">
        <v>791</v>
      </c>
      <c r="B478" s="200"/>
      <c r="C478" s="200"/>
      <c r="D478" s="201">
        <v>38902</v>
      </c>
      <c r="E478" s="201">
        <v>47520</v>
      </c>
      <c r="F478" s="201">
        <v>48521</v>
      </c>
      <c r="G478" s="201">
        <v>11395</v>
      </c>
      <c r="H478" s="201">
        <v>20873</v>
      </c>
    </row>
    <row r="479" spans="1:8" ht="12.75">
      <c r="A479" s="200"/>
      <c r="B479" s="200"/>
      <c r="C479" s="200"/>
      <c r="D479" s="200"/>
      <c r="E479" s="200"/>
      <c r="F479" s="200"/>
      <c r="G479" s="200"/>
      <c r="H479" s="200"/>
    </row>
    <row r="480" spans="1:8" ht="12.75">
      <c r="A480" s="200" t="s">
        <v>792</v>
      </c>
      <c r="B480" s="200"/>
      <c r="C480" s="200"/>
      <c r="D480" s="200" t="s">
        <v>676</v>
      </c>
      <c r="E480" s="200" t="s">
        <v>793</v>
      </c>
      <c r="F480" s="200" t="s">
        <v>794</v>
      </c>
      <c r="G480" s="200">
        <v>2009</v>
      </c>
      <c r="H480" s="200">
        <v>2010</v>
      </c>
    </row>
    <row r="481" spans="1:8" ht="12.75">
      <c r="A481" s="200" t="s">
        <v>795</v>
      </c>
      <c r="B481" s="200"/>
      <c r="C481" s="200"/>
      <c r="D481" s="200"/>
      <c r="E481" s="200"/>
      <c r="F481" s="200"/>
      <c r="G481" s="200"/>
      <c r="H481" s="200"/>
    </row>
    <row r="482" spans="1:8" ht="12.75">
      <c r="A482" s="200">
        <v>52</v>
      </c>
      <c r="B482" s="200">
        <v>821005</v>
      </c>
      <c r="C482" s="200" t="s">
        <v>796</v>
      </c>
      <c r="D482" s="200">
        <v>606</v>
      </c>
      <c r="E482" s="200">
        <v>606</v>
      </c>
      <c r="F482" s="200">
        <v>606</v>
      </c>
      <c r="G482" s="200">
        <v>606</v>
      </c>
      <c r="H482" s="200">
        <v>606</v>
      </c>
    </row>
    <row r="483" spans="1:8" ht="12.75">
      <c r="A483" s="200">
        <v>52</v>
      </c>
      <c r="B483" s="200">
        <v>821005</v>
      </c>
      <c r="C483" s="200" t="s">
        <v>797</v>
      </c>
      <c r="D483" s="200">
        <v>531</v>
      </c>
      <c r="E483" s="200">
        <v>531</v>
      </c>
      <c r="F483" s="200">
        <v>550</v>
      </c>
      <c r="G483" s="200">
        <v>531</v>
      </c>
      <c r="H483" s="200">
        <v>531</v>
      </c>
    </row>
    <row r="484" spans="1:8" ht="12.75">
      <c r="A484" s="200">
        <v>52</v>
      </c>
      <c r="B484" s="200">
        <v>821005</v>
      </c>
      <c r="C484" s="200" t="s">
        <v>798</v>
      </c>
      <c r="D484" s="200">
        <v>120</v>
      </c>
      <c r="E484" s="200">
        <v>120</v>
      </c>
      <c r="F484" s="200">
        <v>102</v>
      </c>
      <c r="G484" s="200">
        <v>120</v>
      </c>
      <c r="H484" s="200">
        <v>120</v>
      </c>
    </row>
    <row r="485" spans="1:8" ht="12.75">
      <c r="A485" s="200">
        <v>52</v>
      </c>
      <c r="B485" s="200">
        <v>821005</v>
      </c>
      <c r="C485" s="200" t="s">
        <v>799</v>
      </c>
      <c r="D485" s="200">
        <v>0</v>
      </c>
      <c r="E485" s="200">
        <v>0</v>
      </c>
      <c r="F485" s="200">
        <v>0</v>
      </c>
      <c r="G485" s="200">
        <v>0</v>
      </c>
      <c r="H485" s="200">
        <v>0</v>
      </c>
    </row>
    <row r="486" spans="1:8" ht="12.75">
      <c r="A486" s="200">
        <v>52</v>
      </c>
      <c r="B486" s="200">
        <v>824</v>
      </c>
      <c r="C486" s="200" t="s">
        <v>800</v>
      </c>
      <c r="D486" s="200">
        <v>363</v>
      </c>
      <c r="E486" s="200">
        <v>363</v>
      </c>
      <c r="F486" s="200">
        <v>382</v>
      </c>
      <c r="G486" s="200">
        <v>363</v>
      </c>
      <c r="H486" s="200">
        <v>363</v>
      </c>
    </row>
    <row r="487" spans="1:8" ht="12.75">
      <c r="A487" s="200">
        <v>52</v>
      </c>
      <c r="B487" s="200">
        <v>814</v>
      </c>
      <c r="C487" s="200" t="s">
        <v>482</v>
      </c>
      <c r="D487" s="200">
        <v>0</v>
      </c>
      <c r="E487" s="200">
        <v>300</v>
      </c>
      <c r="F487" s="200">
        <v>300</v>
      </c>
      <c r="G487" s="200">
        <v>0</v>
      </c>
      <c r="H487" s="200">
        <v>0</v>
      </c>
    </row>
    <row r="488" spans="1:8" ht="12.75">
      <c r="A488" s="200" t="s">
        <v>792</v>
      </c>
      <c r="B488" s="200"/>
      <c r="C488" s="200"/>
      <c r="D488" s="201">
        <v>1620</v>
      </c>
      <c r="E488" s="201">
        <v>1920</v>
      </c>
      <c r="F488" s="201">
        <v>1940</v>
      </c>
      <c r="G488" s="201">
        <v>1620</v>
      </c>
      <c r="H488" s="201">
        <v>1620</v>
      </c>
    </row>
    <row r="489" spans="1:8" ht="12.75">
      <c r="A489" s="200"/>
      <c r="B489" s="200"/>
      <c r="C489" s="200"/>
      <c r="D489" s="200"/>
      <c r="E489" s="200"/>
      <c r="F489" s="200"/>
      <c r="G489" s="200"/>
      <c r="H489" s="200"/>
    </row>
    <row r="490" spans="1:8" ht="12.75">
      <c r="A490" s="200"/>
      <c r="B490" s="200"/>
      <c r="C490" s="200"/>
      <c r="D490" s="200"/>
      <c r="E490" s="200"/>
      <c r="F490" s="200"/>
      <c r="G490" s="200"/>
      <c r="H490" s="200"/>
    </row>
    <row r="491" spans="1:8" ht="12.75">
      <c r="A491" s="200" t="s">
        <v>801</v>
      </c>
      <c r="B491" s="200"/>
      <c r="C491" s="200"/>
      <c r="D491" s="200" t="s">
        <v>676</v>
      </c>
      <c r="E491" s="200" t="s">
        <v>802</v>
      </c>
      <c r="F491" s="200" t="s">
        <v>678</v>
      </c>
      <c r="G491" s="200" t="s">
        <v>803</v>
      </c>
      <c r="H491" s="200" t="s">
        <v>804</v>
      </c>
    </row>
    <row r="492" spans="1:8" ht="12.75">
      <c r="A492" s="200" t="s">
        <v>805</v>
      </c>
      <c r="B492" s="200"/>
      <c r="C492" s="200"/>
      <c r="D492" s="201">
        <v>94934</v>
      </c>
      <c r="E492" s="201">
        <v>99350</v>
      </c>
      <c r="F492" s="201">
        <v>101410</v>
      </c>
      <c r="G492" s="201">
        <v>97675</v>
      </c>
      <c r="H492" s="201">
        <v>100268</v>
      </c>
    </row>
    <row r="493" spans="1:8" ht="12.75">
      <c r="A493" s="200" t="s">
        <v>806</v>
      </c>
      <c r="B493" s="200"/>
      <c r="C493" s="200"/>
      <c r="D493" s="201">
        <v>38902</v>
      </c>
      <c r="E493" s="201">
        <v>47520</v>
      </c>
      <c r="F493" s="201">
        <v>48521</v>
      </c>
      <c r="G493" s="201">
        <v>11395</v>
      </c>
      <c r="H493" s="201">
        <v>13997</v>
      </c>
    </row>
    <row r="494" spans="1:8" ht="12.75">
      <c r="A494" s="200" t="s">
        <v>807</v>
      </c>
      <c r="B494" s="200"/>
      <c r="C494" s="200"/>
      <c r="D494" s="201">
        <v>1620</v>
      </c>
      <c r="E494" s="201">
        <v>1920</v>
      </c>
      <c r="F494" s="201">
        <v>1940</v>
      </c>
      <c r="G494" s="201">
        <v>1620</v>
      </c>
      <c r="H494" s="201">
        <v>1620</v>
      </c>
    </row>
    <row r="495" spans="1:8" ht="12.75">
      <c r="A495" s="200" t="s">
        <v>808</v>
      </c>
      <c r="B495" s="200"/>
      <c r="C495" s="200"/>
      <c r="D495" s="201">
        <v>2401</v>
      </c>
      <c r="E495" s="201">
        <v>2402</v>
      </c>
      <c r="F495" s="201">
        <v>2963</v>
      </c>
      <c r="G495" s="201">
        <v>2460</v>
      </c>
      <c r="H495" s="201">
        <v>2555</v>
      </c>
    </row>
    <row r="496" spans="1:8" ht="12.75">
      <c r="A496" s="200" t="s">
        <v>809</v>
      </c>
      <c r="B496" s="200"/>
      <c r="C496" s="200"/>
      <c r="D496" s="200">
        <v>5</v>
      </c>
      <c r="E496" s="200">
        <v>5</v>
      </c>
      <c r="F496" s="200">
        <v>86</v>
      </c>
      <c r="G496" s="200">
        <v>10</v>
      </c>
      <c r="H496" s="200">
        <v>20</v>
      </c>
    </row>
    <row r="497" spans="1:8" ht="12.75">
      <c r="A497" s="200" t="s">
        <v>810</v>
      </c>
      <c r="B497" s="200"/>
      <c r="C497" s="200"/>
      <c r="D497" s="200"/>
      <c r="E497" s="200"/>
      <c r="F497" s="200">
        <v>55</v>
      </c>
      <c r="G497" s="200"/>
      <c r="H497" s="200"/>
    </row>
    <row r="498" spans="1:8" ht="12.75">
      <c r="A498" s="200" t="s">
        <v>811</v>
      </c>
      <c r="B498" s="200"/>
      <c r="C498" s="200"/>
      <c r="D498" s="201">
        <v>137862</v>
      </c>
      <c r="E498" s="201">
        <v>151197</v>
      </c>
      <c r="F498" s="201">
        <v>154975</v>
      </c>
      <c r="G498" s="201">
        <v>113160</v>
      </c>
      <c r="H498" s="201">
        <v>118460</v>
      </c>
    </row>
    <row r="499" spans="1:8" ht="12.75">
      <c r="A499" s="200"/>
      <c r="B499" s="200"/>
      <c r="C499" s="200"/>
      <c r="D499" s="200"/>
      <c r="E499" s="200"/>
      <c r="F499" s="200"/>
      <c r="G499" s="200"/>
      <c r="H499" s="200"/>
    </row>
    <row r="500" spans="1:8" ht="12.75">
      <c r="A500" s="200" t="s">
        <v>132</v>
      </c>
      <c r="B500" s="200"/>
      <c r="C500" s="200"/>
      <c r="D500" s="201">
        <v>106597</v>
      </c>
      <c r="E500" s="201">
        <v>108247</v>
      </c>
      <c r="F500" s="201">
        <v>111289</v>
      </c>
      <c r="G500" s="201">
        <v>110516</v>
      </c>
      <c r="H500" s="200">
        <v>115706</v>
      </c>
    </row>
    <row r="501" spans="1:8" ht="12.75">
      <c r="A501" s="200" t="s">
        <v>292</v>
      </c>
      <c r="B501" s="200"/>
      <c r="C501" s="200"/>
      <c r="D501" s="201">
        <v>9759</v>
      </c>
      <c r="E501" s="201">
        <v>9452</v>
      </c>
      <c r="F501" s="201">
        <v>10752</v>
      </c>
      <c r="G501" s="200">
        <v>29</v>
      </c>
      <c r="H501" s="200">
        <v>29</v>
      </c>
    </row>
    <row r="502" spans="1:8" ht="12.75">
      <c r="A502" s="200" t="s">
        <v>293</v>
      </c>
      <c r="B502" s="200"/>
      <c r="C502" s="200"/>
      <c r="D502" s="201">
        <v>19100</v>
      </c>
      <c r="E502" s="201">
        <v>31091</v>
      </c>
      <c r="F502" s="201">
        <v>29830</v>
      </c>
      <c r="G502" s="200">
        <v>0</v>
      </c>
      <c r="H502" s="200">
        <v>0</v>
      </c>
    </row>
    <row r="503" spans="1:8" ht="12.75">
      <c r="A503" s="200" t="s">
        <v>294</v>
      </c>
      <c r="B503" s="200"/>
      <c r="C503" s="200"/>
      <c r="D503" s="201">
        <v>2406</v>
      </c>
      <c r="E503" s="201">
        <v>2407</v>
      </c>
      <c r="F503" s="201">
        <v>2963</v>
      </c>
      <c r="G503" s="201">
        <v>2460</v>
      </c>
      <c r="H503" s="201">
        <v>2555</v>
      </c>
    </row>
    <row r="504" spans="1:8" ht="12.75">
      <c r="A504" s="200" t="s">
        <v>295</v>
      </c>
      <c r="B504" s="200"/>
      <c r="C504" s="200"/>
      <c r="D504" s="200">
        <v>0</v>
      </c>
      <c r="E504" s="200">
        <v>0</v>
      </c>
      <c r="F504" s="200">
        <v>86</v>
      </c>
      <c r="G504" s="200">
        <v>10</v>
      </c>
      <c r="H504" s="200">
        <v>20</v>
      </c>
    </row>
    <row r="505" spans="1:8" ht="12.75">
      <c r="A505" s="200" t="s">
        <v>296</v>
      </c>
      <c r="B505" s="200"/>
      <c r="C505" s="200"/>
      <c r="D505" s="200">
        <v>0</v>
      </c>
      <c r="E505" s="200">
        <v>0</v>
      </c>
      <c r="F505" s="200">
        <v>55</v>
      </c>
      <c r="G505" s="200"/>
      <c r="H505" s="200"/>
    </row>
    <row r="506" spans="1:8" ht="12.75">
      <c r="A506" s="200" t="s">
        <v>297</v>
      </c>
      <c r="B506" s="200"/>
      <c r="C506" s="200"/>
      <c r="D506" s="201">
        <v>137862</v>
      </c>
      <c r="E506" s="201">
        <v>151197</v>
      </c>
      <c r="F506" s="201">
        <v>154975</v>
      </c>
      <c r="G506" s="201">
        <v>113015</v>
      </c>
      <c r="H506" s="201">
        <v>118310</v>
      </c>
    </row>
    <row r="507" spans="1:8" ht="12.75">
      <c r="A507" s="200" t="s">
        <v>812</v>
      </c>
      <c r="B507" s="200"/>
      <c r="C507" s="200"/>
      <c r="D507" s="200">
        <v>0</v>
      </c>
      <c r="E507" s="200">
        <v>0</v>
      </c>
      <c r="F507" s="200">
        <v>0</v>
      </c>
      <c r="G507" s="200">
        <v>0</v>
      </c>
      <c r="H507" s="200">
        <v>0</v>
      </c>
    </row>
    <row r="508" spans="1:8" ht="12.75">
      <c r="A508" s="200"/>
      <c r="B508" s="200"/>
      <c r="C508" s="200"/>
      <c r="D508" s="200"/>
      <c r="E508" s="200"/>
      <c r="F508" s="200"/>
      <c r="G508" s="200"/>
      <c r="H508" s="200"/>
    </row>
    <row r="509" spans="1:8" ht="12.75">
      <c r="A509" s="200" t="s">
        <v>813</v>
      </c>
      <c r="B509" s="200"/>
      <c r="C509" s="200"/>
      <c r="D509" s="201">
        <v>2569</v>
      </c>
      <c r="E509" s="201">
        <v>2569</v>
      </c>
      <c r="F509" s="201">
        <v>2824</v>
      </c>
      <c r="G509" s="201">
        <v>2600</v>
      </c>
      <c r="H509" s="201">
        <v>2640</v>
      </c>
    </row>
    <row r="510" spans="1:8" ht="12.75">
      <c r="A510" s="200"/>
      <c r="B510" s="200"/>
      <c r="C510" s="200" t="s">
        <v>814</v>
      </c>
      <c r="D510" s="200">
        <v>720</v>
      </c>
      <c r="E510" s="200">
        <v>720</v>
      </c>
      <c r="F510" s="200">
        <v>720</v>
      </c>
      <c r="G510" s="200">
        <v>750</v>
      </c>
      <c r="H510" s="200">
        <v>770</v>
      </c>
    </row>
    <row r="511" spans="1:8" ht="12.75">
      <c r="A511" s="200"/>
      <c r="B511" s="200"/>
      <c r="C511" s="200" t="s">
        <v>0</v>
      </c>
      <c r="D511" s="201">
        <v>1849</v>
      </c>
      <c r="E511" s="201">
        <v>1849</v>
      </c>
      <c r="F511" s="201">
        <v>2104</v>
      </c>
      <c r="G511" s="201">
        <v>1850</v>
      </c>
      <c r="H511" s="201">
        <v>1870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Emília Škorníková</cp:lastModifiedBy>
  <cp:lastPrinted>2009-04-30T07:27:43Z</cp:lastPrinted>
  <dcterms:created xsi:type="dcterms:W3CDTF">2008-11-06T18:30:59Z</dcterms:created>
  <dcterms:modified xsi:type="dcterms:W3CDTF">2009-04-30T07:37:25Z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